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nysemail-my.sharepoint.com/personal/kristyn_blakley_omh_ny_gov/Documents/Documents/"/>
    </mc:Choice>
  </mc:AlternateContent>
  <xr:revisionPtr revIDLastSave="0" documentId="8_{34E5BF74-BE77-4932-BDC1-AD07251B82B3}" xr6:coauthVersionLast="47" xr6:coauthVersionMax="47" xr10:uidLastSave="{00000000-0000-0000-0000-000000000000}"/>
  <bookViews>
    <workbookView xWindow="-120" yWindow="-120" windowWidth="29040" windowHeight="15840" xr2:uid="{00000000-000D-0000-FFFF-FFFF00000000}"/>
  </bookViews>
  <sheets>
    <sheet name="Expenditure Report - Summary" sheetId="2" r:id="rId1"/>
    <sheet name="PS Addendum" sheetId="3" r:id="rId2"/>
    <sheet name="OTPS-Equip-Property Addendum" sheetId="4" r:id="rId3"/>
    <sheet name="Documentation Requirements" sheetId="6" r:id="rId4"/>
    <sheet name="Data Validation" sheetId="5" state="hidden" r:id="rId5"/>
  </sheets>
  <definedNames>
    <definedName name="_xlnm.Print_Area" localSheetId="3">'Documentation Requirements'!$A$3:$B$22</definedName>
    <definedName name="_xlnm.Print_Area" localSheetId="0">'Expenditure Report - Summary'!$A$1:$F$50</definedName>
    <definedName name="_xlnm.Print_Area" localSheetId="2">'OTPS-Equip-Property Addendum'!$A$1:$F$67</definedName>
    <definedName name="_xlnm.Print_Titles" localSheetId="0">'Expenditure Report - Summary'!$1:$14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2" l="1"/>
  <c r="C32" i="2"/>
  <c r="B32" i="2"/>
  <c r="E66" i="4"/>
  <c r="E62" i="4"/>
  <c r="E67" i="4"/>
  <c r="B61" i="3"/>
  <c r="D29" i="3"/>
  <c r="F29" i="3" s="1"/>
  <c r="D30" i="3"/>
  <c r="F30" i="3" s="1"/>
  <c r="D31" i="3"/>
  <c r="F31" i="3" s="1"/>
  <c r="G31" i="3" s="1"/>
  <c r="D32" i="3"/>
  <c r="F32" i="3"/>
  <c r="D33" i="3"/>
  <c r="D34" i="3"/>
  <c r="F34" i="3" s="1"/>
  <c r="D35" i="3"/>
  <c r="F35" i="3" s="1"/>
  <c r="D36" i="3"/>
  <c r="F36" i="3"/>
  <c r="D37" i="3"/>
  <c r="F37" i="3" s="1"/>
  <c r="G37" i="3" s="1"/>
  <c r="D38" i="3"/>
  <c r="F38" i="3" s="1"/>
  <c r="D39" i="3"/>
  <c r="F39" i="3" s="1"/>
  <c r="D40" i="3"/>
  <c r="F40" i="3"/>
  <c r="G40" i="3"/>
  <c r="D41" i="3"/>
  <c r="F41" i="3" s="1"/>
  <c r="G41" i="3" s="1"/>
  <c r="D42" i="3"/>
  <c r="F42" i="3" s="1"/>
  <c r="D43" i="3"/>
  <c r="F43" i="3"/>
  <c r="G43" i="3"/>
  <c r="D44" i="3"/>
  <c r="F44" i="3" s="1"/>
  <c r="D45" i="3"/>
  <c r="F45" i="3" s="1"/>
  <c r="G45" i="3" s="1"/>
  <c r="D46" i="3"/>
  <c r="F46" i="3" s="1"/>
  <c r="G46" i="3" s="1"/>
  <c r="D47" i="3"/>
  <c r="F47" i="3"/>
  <c r="D48" i="3"/>
  <c r="F48" i="3" s="1"/>
  <c r="G48" i="3" s="1"/>
  <c r="D49" i="3"/>
  <c r="F49" i="3" s="1"/>
  <c r="G49" i="3" s="1"/>
  <c r="D50" i="3"/>
  <c r="F50" i="3" s="1"/>
  <c r="D51" i="3"/>
  <c r="F51" i="3" s="1"/>
  <c r="D52" i="3"/>
  <c r="F52" i="3" s="1"/>
  <c r="D53" i="3"/>
  <c r="F53" i="3" s="1"/>
  <c r="G53" i="3" s="1"/>
  <c r="D54" i="3"/>
  <c r="G54" i="3" s="1"/>
  <c r="F54" i="3"/>
  <c r="D55" i="3"/>
  <c r="F55" i="3"/>
  <c r="D56" i="3"/>
  <c r="F56" i="3" s="1"/>
  <c r="G56" i="3" s="1"/>
  <c r="D57" i="3"/>
  <c r="F57" i="3"/>
  <c r="G57" i="3"/>
  <c r="D58" i="3"/>
  <c r="F58" i="3" s="1"/>
  <c r="D59" i="3"/>
  <c r="F59" i="3"/>
  <c r="G59" i="3"/>
  <c r="D60" i="3"/>
  <c r="F60" i="3" s="1"/>
  <c r="D17" i="3"/>
  <c r="F13" i="4"/>
  <c r="E13" i="4"/>
  <c r="D13" i="4"/>
  <c r="A13" i="4"/>
  <c r="F12" i="4"/>
  <c r="E12" i="4"/>
  <c r="D12" i="4"/>
  <c r="C12" i="4"/>
  <c r="B12" i="4"/>
  <c r="A12" i="4"/>
  <c r="F11" i="4"/>
  <c r="E11" i="4"/>
  <c r="D11" i="4"/>
  <c r="C11" i="4"/>
  <c r="B11" i="4"/>
  <c r="A11" i="4"/>
  <c r="F10" i="4"/>
  <c r="E10" i="4"/>
  <c r="D10" i="4"/>
  <c r="C10" i="4"/>
  <c r="B10" i="4"/>
  <c r="A10" i="4"/>
  <c r="F8" i="4"/>
  <c r="E8" i="4"/>
  <c r="D8" i="4"/>
  <c r="C8" i="4"/>
  <c r="B8" i="4"/>
  <c r="A8" i="4"/>
  <c r="F7" i="4"/>
  <c r="E7" i="4"/>
  <c r="D7" i="4"/>
  <c r="C7" i="4"/>
  <c r="B7" i="4"/>
  <c r="A7" i="4"/>
  <c r="F6" i="4"/>
  <c r="E6" i="4"/>
  <c r="D6" i="4"/>
  <c r="C6" i="4"/>
  <c r="B6" i="4"/>
  <c r="A6" i="4"/>
  <c r="F13" i="3"/>
  <c r="E13" i="3"/>
  <c r="D13" i="3"/>
  <c r="F12" i="3"/>
  <c r="E12" i="3"/>
  <c r="D12" i="3"/>
  <c r="F11" i="3"/>
  <c r="E11" i="3"/>
  <c r="D11" i="3"/>
  <c r="F10" i="3"/>
  <c r="E10" i="3"/>
  <c r="D10" i="3"/>
  <c r="F8" i="3"/>
  <c r="E8" i="3"/>
  <c r="D8" i="3"/>
  <c r="F7" i="3"/>
  <c r="E7" i="3"/>
  <c r="D7" i="3"/>
  <c r="F6" i="3"/>
  <c r="E6" i="3"/>
  <c r="D6" i="3"/>
  <c r="A13" i="3"/>
  <c r="C12" i="3"/>
  <c r="B12" i="3"/>
  <c r="A12" i="3"/>
  <c r="C11" i="3"/>
  <c r="B11" i="3"/>
  <c r="A11" i="3"/>
  <c r="C10" i="3"/>
  <c r="B10" i="3"/>
  <c r="A10" i="3"/>
  <c r="C8" i="3"/>
  <c r="B8" i="3"/>
  <c r="A8" i="3"/>
  <c r="C7" i="3"/>
  <c r="B7" i="3"/>
  <c r="A7" i="3"/>
  <c r="C6" i="3"/>
  <c r="B6" i="3"/>
  <c r="A6" i="3"/>
  <c r="E19" i="2"/>
  <c r="G60" i="3" l="1"/>
  <c r="G36" i="3"/>
  <c r="G32" i="3"/>
  <c r="G52" i="3"/>
  <c r="G35" i="3"/>
  <c r="G39" i="3"/>
  <c r="G38" i="3"/>
  <c r="G55" i="3"/>
  <c r="G51" i="3"/>
  <c r="G44" i="3"/>
  <c r="G47" i="3"/>
  <c r="F33" i="3"/>
  <c r="G33" i="3" s="1"/>
  <c r="G30" i="3"/>
  <c r="G29" i="3"/>
  <c r="G58" i="3"/>
  <c r="G50" i="3"/>
  <c r="G42" i="3"/>
  <c r="G34" i="3"/>
  <c r="E18" i="4"/>
  <c r="E65" i="4" s="1"/>
  <c r="E19" i="4"/>
  <c r="E63" i="4" s="1"/>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17" i="4"/>
  <c r="E64" i="4" s="1"/>
  <c r="D28" i="3"/>
  <c r="D27" i="3"/>
  <c r="D26" i="3"/>
  <c r="D25" i="3"/>
  <c r="D24" i="3"/>
  <c r="F24" i="3" s="1"/>
  <c r="D23" i="3"/>
  <c r="D22" i="3"/>
  <c r="F22" i="3" s="1"/>
  <c r="D21" i="3"/>
  <c r="D20" i="3"/>
  <c r="D19" i="3"/>
  <c r="D18" i="3"/>
  <c r="F17" i="3"/>
  <c r="D61" i="3" l="1"/>
  <c r="E60" i="4"/>
  <c r="F23" i="3"/>
  <c r="F25" i="3"/>
  <c r="F18" i="3"/>
  <c r="F61" i="3" s="1"/>
  <c r="F26" i="3"/>
  <c r="F19" i="3"/>
  <c r="F27" i="3"/>
  <c r="F20" i="3"/>
  <c r="F21" i="3"/>
  <c r="F28" i="3"/>
  <c r="G17" i="3"/>
  <c r="G28" i="3" l="1"/>
  <c r="E35" i="2"/>
  <c r="F35" i="2" s="1"/>
  <c r="E31" i="2"/>
  <c r="F31" i="2" s="1"/>
  <c r="E30" i="2"/>
  <c r="F30" i="2" l="1"/>
  <c r="E32" i="2"/>
  <c r="F32" i="2" s="1"/>
  <c r="G19" i="3"/>
  <c r="G22" i="3"/>
  <c r="G21" i="3"/>
  <c r="G20" i="3"/>
  <c r="G26" i="3"/>
  <c r="G23" i="3"/>
  <c r="G25" i="3"/>
  <c r="G27" i="3"/>
  <c r="G24" i="3"/>
  <c r="G18" i="3"/>
  <c r="C27" i="2"/>
  <c r="D27" i="2"/>
  <c r="E69" i="4" s="1"/>
  <c r="B27" i="2"/>
  <c r="C20" i="2"/>
  <c r="C34" i="2" s="1"/>
  <c r="D20" i="2"/>
  <c r="H63" i="3" s="1"/>
  <c r="B20" i="2"/>
  <c r="G61" i="3" l="1"/>
  <c r="B34" i="2"/>
  <c r="B36" i="2" s="1"/>
  <c r="D34" i="2"/>
  <c r="D36" i="2" s="1"/>
  <c r="C36" i="2"/>
  <c r="F19" i="2" l="1"/>
  <c r="E26" i="2" l="1"/>
  <c r="F26" i="2" s="1"/>
  <c r="E25" i="2"/>
  <c r="F25" i="2" s="1"/>
  <c r="E24" i="2"/>
  <c r="F24" i="2" s="1"/>
  <c r="E23" i="2"/>
  <c r="F23" i="2" s="1"/>
  <c r="E18" i="2"/>
  <c r="F18" i="2" s="1"/>
  <c r="E27" i="2" l="1"/>
  <c r="E20" i="2"/>
  <c r="F20" i="2" l="1"/>
  <c r="H64" i="3"/>
  <c r="E34" i="2"/>
  <c r="F34" i="2" s="1"/>
  <c r="F27" i="2"/>
  <c r="E70" i="4"/>
  <c r="E36" i="2" l="1"/>
  <c r="F3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Blakley, Kristyn (OMH)</author>
  </authors>
  <commentList>
    <comment ref="B16" authorId="0" shapeId="0" xr:uid="{2179E21A-5127-402D-89AF-40FCE4D29C8D}">
      <text>
        <r>
          <rPr>
            <sz val="9"/>
            <color indexed="81"/>
            <rFont val="Tahoma"/>
            <family val="2"/>
          </rPr>
          <t xml:space="preserve">A) If your grant has an approved budget, input the total approved budgeted amounts for the reporting categories that are listed (PS, OTPS, Indirect, etc.). Reporting categories are setup to mirror certain CFR categories.  Definitions on expense reporting types can be found within the Consolidated Fiscal Report (CFR) manual. 
B) If your grant does not have an approved budget, the budget per category should be estimated. Each of the categorical estimates should total the grant award amount.
</t>
        </r>
      </text>
    </comment>
  </commentList>
</comments>
</file>

<file path=xl/sharedStrings.xml><?xml version="1.0" encoding="utf-8"?>
<sst xmlns="http://schemas.openxmlformats.org/spreadsheetml/2006/main" count="119" uniqueCount="99">
  <si>
    <t>(PHONE NUMBER)</t>
  </si>
  <si>
    <t>REPORTING PERIOD</t>
  </si>
  <si>
    <t>PROVIDER NAME</t>
  </si>
  <si>
    <t>PROVIDER CODE</t>
  </si>
  <si>
    <t>CONTRACT NUMBER</t>
  </si>
  <si>
    <t>PO NUMBER</t>
  </si>
  <si>
    <t>AWARD AMOUNT</t>
  </si>
  <si>
    <t xml:space="preserve">PREPARED BY: </t>
  </si>
  <si>
    <t>PREPARER PHONE #</t>
  </si>
  <si>
    <t>PREPARER EMAIL</t>
  </si>
  <si>
    <t>PREPARER TITLE:</t>
  </si>
  <si>
    <t>(NAME / TITLE)</t>
  </si>
  <si>
    <t>FOR SUPPLEMENTAL MENTAL HEALTH BLOCK GRANT (MHBG) and FMAP FUNDS</t>
  </si>
  <si>
    <t>Personal Services - Fringe Benefits</t>
  </si>
  <si>
    <t>OTHER THAN PERSONAL SERVICES (OTPS)</t>
  </si>
  <si>
    <t>BUDGET ITEMS</t>
  </si>
  <si>
    <t>REPORT TYPE:</t>
  </si>
  <si>
    <t>A. 
APPROVED 
PROJECT 
BUDGET</t>
  </si>
  <si>
    <t>B. 
PRIOR PERIOD EXPENDITURES (CUMULATIVE)</t>
  </si>
  <si>
    <t>D. 
EXPENDITURES 
TO DATE 
(COLUMNS B + C)</t>
  </si>
  <si>
    <t>E. 
REMAINING 
BALANCE 
(COLUMNS A-D)</t>
  </si>
  <si>
    <t>C. 
CURRENT 
PERIOD 
EXPENDITURES</t>
  </si>
  <si>
    <t>Supplies and Materials</t>
  </si>
  <si>
    <t>Travel</t>
  </si>
  <si>
    <t>SUB-TOTAL OTPS</t>
  </si>
  <si>
    <t>SUB-TOTAL PS</t>
  </si>
  <si>
    <t>* Contractual Services / 
Consultant Services</t>
  </si>
  <si>
    <t xml:space="preserve">* Personal Services - Salaries </t>
  </si>
  <si>
    <t xml:space="preserve">PERSONAL SERVICES (PS) </t>
  </si>
  <si>
    <t xml:space="preserve">   </t>
  </si>
  <si>
    <r>
      <t xml:space="preserve">CERTIFICATION:  </t>
    </r>
    <r>
      <rPr>
        <i/>
        <sz val="10"/>
        <rFont val="Arial"/>
        <family val="2"/>
      </rPr>
      <t xml:space="preserve">I certify that this report, schedule, and expenses are true, correct and complete and were made in accordance with the appropriate Federal and State Rules and Regulations; that the articles or services listed were (or will be) necessary for and are to be used solely for the purpose specified in the grant award for this project; and that I have provided all documentation to be able to crosswalk this information to the Consolidated Fiscal Report (CFR).  </t>
    </r>
  </si>
  <si>
    <t>Property (provider paid)</t>
  </si>
  <si>
    <t>All Other OTPS</t>
  </si>
  <si>
    <t>SUB-TOTAL DIRECT EXPENDITURES 
(PS + OTPS + EQUIPMENT + PROPERTY)</t>
  </si>
  <si>
    <t>EQUIPMENT AND PROPERTY (PROVIDER PAID)</t>
  </si>
  <si>
    <t>SUB-TOTAL EQUIPMENT AND PROPERTY (PROVIDER PAID)</t>
  </si>
  <si>
    <t>GRAND TOTAL EXPENDITURES</t>
  </si>
  <si>
    <t>Employee 
Title</t>
  </si>
  <si>
    <t>Totals</t>
  </si>
  <si>
    <t>N/A</t>
  </si>
  <si>
    <t>Expense Description</t>
  </si>
  <si>
    <t>Justification Narrative 
(Application to the Project)</t>
  </si>
  <si>
    <t xml:space="preserve">Expense Type </t>
  </si>
  <si>
    <t>Expense Type</t>
  </si>
  <si>
    <t>Contractual/Consultant Services</t>
  </si>
  <si>
    <t>Property (Provider Paid)</t>
  </si>
  <si>
    <t>Equipment (Provider Paid)</t>
  </si>
  <si>
    <t>OTPS / EQUIPMENT / PROPERTY ADDENDUM</t>
  </si>
  <si>
    <t xml:space="preserve">Salary 
Charged to Project
 for Reporting Period </t>
  </si>
  <si>
    <t>Total Salary 
+ Fringe 
Charged to Project for Reporting Period</t>
  </si>
  <si>
    <t>Total Cost</t>
  </si>
  <si>
    <t>Quantity of Item</t>
  </si>
  <si>
    <t>Cost per 
Item</t>
  </si>
  <si>
    <t>Salary for 
Reporting 
Period</t>
  </si>
  <si>
    <t>NYS OMH QUARTERLY EXPENDITURE REPORT</t>
  </si>
  <si>
    <t xml:space="preserve">Fringe Charged to Project </t>
  </si>
  <si>
    <t>PERSONAL SERVICES (PS) ADDENDUM</t>
  </si>
  <si>
    <t xml:space="preserve">* Equipment (provider paid) </t>
  </si>
  <si>
    <t>OMH PROJECT PERIOD</t>
  </si>
  <si>
    <t>OMH PROJECT TITLE</t>
  </si>
  <si>
    <t>ACCOUNTING METHOD</t>
  </si>
  <si>
    <t>GRAND TOTAL</t>
  </si>
  <si>
    <t>(Type Name Here)</t>
  </si>
  <si>
    <t>PROVIDER e-SIGN:</t>
  </si>
  <si>
    <t xml:space="preserve">Email the completed expenditure report excel file by the reporting date to CBFM-FederalUnit@omh.ny.gov with the following subject line: </t>
  </si>
  <si>
    <t>Quarterly Expenditure Report – Project Title - Provider Name - Contract or PO Number</t>
  </si>
  <si>
    <t>An incorrect subject line could delay the processing of an expense report.</t>
  </si>
  <si>
    <t>Subtotal for</t>
  </si>
  <si>
    <t>Percentage 
of Effort</t>
  </si>
  <si>
    <t>Personal Service Addendum Over (+)/Under (-) Amount Reported on the Expenditure Report Summary Tab</t>
  </si>
  <si>
    <t>Personal Service Expenditures to Date Reported on the Expenditure Report Summary Tab</t>
  </si>
  <si>
    <t>OTPS/Equpment/Property Expenditures to Date Reported on the Expenditure Report Summary Tab</t>
  </si>
  <si>
    <t>OTPS/Equpment/Property Addendum Over (+)/Under (-) 
Amount Reported on the Expenditure Report Summary Tab</t>
  </si>
  <si>
    <r>
      <rPr>
        <b/>
        <i/>
        <sz val="10"/>
        <rFont val="Arial"/>
        <family val="2"/>
      </rPr>
      <t>Invoices:</t>
    </r>
    <r>
      <rPr>
        <i/>
        <sz val="10"/>
        <rFont val="Arial"/>
        <family val="2"/>
      </rPr>
      <t xml:space="preserve"> If an invoice is only partially allocated to expenses for the federal grant, then it should be notated to indicate the proper allocations of costs charged to the federal grant.</t>
    </r>
  </si>
  <si>
    <t>EXPENDITURE REPORT SUMMARY</t>
  </si>
  <si>
    <t>Fringe Percentage for the Project</t>
  </si>
  <si>
    <t xml:space="preserve">Personal Services - Fringe Benefits: Fringe summary that reflects the amount paid for each fringe benefit (e.g., health insurance, disability, unemployment insurance, and employer 7.65% share of FICA/Medicare).  </t>
  </si>
  <si>
    <t xml:space="preserve">Contractual Services: Copies of contracts/agreements (and any associated amendments); consultant or subcontractor billings showing the name of the service provider, services provided, dates of service, billing rate and total amount billed, copies of invoices and receipts/payment confirmation. </t>
  </si>
  <si>
    <t xml:space="preserve">Equipment: Purchase Orders, invoices, receiving reports; and receipts/payment confirmation. Invoices for vehicle purchases must include a Vehicle Identification Number (VIN) and be accompanied by proof of payment from the dealership.  </t>
  </si>
  <si>
    <t xml:space="preserve">Travel: Invoices, rental agreements, insurance policies, and detailed records of all employee travel. </t>
  </si>
  <si>
    <t xml:space="preserve">For vehicles owned or leased by the organization that were used for Federally funded travel, logs must be maintained that indicate the days used, mileage traveled, destination(s), number of passengers and purpose of trip.  </t>
  </si>
  <si>
    <t xml:space="preserve">For car rentals, copy of invoices showing dates of rental, daily rates, and total owed must be provided. For lodging, an itemized copy of the receipt must be provided.  </t>
  </si>
  <si>
    <t xml:space="preserve">All food, lodging and incidental expenses must not exceed the values established by the US General Services Organization’s Per Diem Rates for the locality being traveled to by your staff. </t>
  </si>
  <si>
    <t xml:space="preserve">All other types of Other Than Personal Services (OTPS): Contract/procurement files documenting competitive purchasing methods, purchase orders, invoices, and receipts/payment confirmation.	</t>
  </si>
  <si>
    <t>DOCUMENTATION REQUIREMENTS</t>
  </si>
  <si>
    <t xml:space="preserve">General Ledgers: General Ledger (GL) detailed and summary tables and corresponding GL chart of accounts. The GL documentation needs to be comprehensive enough to be able to crosswalk to the Consolidated Fiscal Report (CFR). The General Ledger information should be submitted to OMH with the final expenditure report. </t>
  </si>
  <si>
    <t xml:space="preserve">DOCUMENTATION THAT SHOULD BE TRANSMITTED TO OMH WITH THE FINAL EXPENDITURE REPORT: </t>
  </si>
  <si>
    <t xml:space="preserve">General Ledgers: General Ledger (GL) detailed and summary tables and corresponding GL chart of accounts should be transmitted to OMH with the FINAL expenditure report. The GL documentation needs to be comprehensive enough to be able to crosswalk to the Consolidated Fiscal Report (CFR). </t>
  </si>
  <si>
    <t xml:space="preserve">Personal Services - Salaries/wages: Payroll schedule that reflects employees title, dates worked, percentage of effort, and hours worked on the grant-funded program.  </t>
  </si>
  <si>
    <t>Travel records should reflect the employee’s title, dates of travel, purpose of travel, means of transportation, destination(s), costs incurred, and the purpose of the travel. This report should be signed by the employee and reviewed and certified by their supervisor.  Mileage claimed for Personal Occupancy Vehicle (POV) usage on grant-related business must follow Federal General Services Administration (GSA) Mileage Rates for the given year.</t>
  </si>
  <si>
    <t xml:space="preserve">Admin/Indirect Costs * </t>
  </si>
  <si>
    <r>
      <t xml:space="preserve">DOCUMENTATION THAT MUST BE RETAINED BY THE PROVIDER FOR AUDIT TRAIL PURPOSES: 
</t>
    </r>
    <r>
      <rPr>
        <b/>
        <i/>
        <sz val="10"/>
        <color rgb="FFFF0000"/>
        <rFont val="Arial"/>
        <family val="2"/>
      </rPr>
      <t xml:space="preserve">This documentation must be maintained by the provider for a period of 8 years after the close of the OMH Project Period and must be furnished to OMH upon request. </t>
    </r>
  </si>
  <si>
    <r>
      <rPr>
        <b/>
        <i/>
        <sz val="10"/>
        <rFont val="Arial"/>
        <family val="2"/>
      </rPr>
      <t>Tax exempt organizations:</t>
    </r>
    <r>
      <rPr>
        <i/>
        <sz val="10"/>
        <rFont val="Arial"/>
        <family val="2"/>
      </rPr>
      <t xml:space="preserve"> If your organization is exempt from NYS Sales Tax, you cannot include taxes as an eligible expense on this expense report. A copy of your organizations current New York State Tax Exempt Certificate must be provided.</t>
    </r>
  </si>
  <si>
    <t xml:space="preserve">Property: Bills, invoices, and/or receipts; for rent, a copy of the lease and any relevant addendums (if necessary) or rental agreement/Memorandum of Understanding (MOU); all rent charged must be supported by a cost allocation plan.  </t>
  </si>
  <si>
    <r>
      <rPr>
        <b/>
        <i/>
        <sz val="10"/>
        <rFont val="Arial"/>
        <family val="2"/>
      </rPr>
      <t xml:space="preserve">Tax exempt organizations: </t>
    </r>
    <r>
      <rPr>
        <i/>
        <sz val="10"/>
        <rFont val="Arial"/>
        <family val="2"/>
      </rPr>
      <t xml:space="preserve">If your organization is tax exempt, you generally cannot include sales taxes as an eligible expense on this expense report (please refer to your tax exemption certificate for details). A copy of your organizations current New York State Sales Tax Exempt Certificate must be provided. </t>
    </r>
  </si>
  <si>
    <t>A General Ledger (GL) level of documentation and the corresponding GL chart of accounts should transmitted to OMH with the FINAL expenditure report. The GL level of detail needs to be comprehensive enough to be able to crosswalk to the Consolidated Fiscal Report (CFR).  
Additionally, please refer to the Documentation Requirements Tab for a list of detailed documentation that must be retained by the provider for audit trail purposes.  This documentation must be maintained by the provider for a period of 8 years after the close of the OMH Project Period and must be furnished to OMH upon request.</t>
  </si>
  <si>
    <r>
      <rPr>
        <b/>
        <i/>
        <sz val="10"/>
        <rFont val="Arial"/>
        <family val="2"/>
      </rPr>
      <t xml:space="preserve">* Administration and Overhead Costs: </t>
    </r>
    <r>
      <rPr>
        <i/>
        <sz val="10"/>
        <rFont val="Arial"/>
        <family val="2"/>
      </rPr>
      <t xml:space="preserve">A 10% de minimus rate of Modified Total Direct Costs (MTDC) can be claimed unless your agency has an approved and current Negotiated Indirect Cost Rate Agreement (NICRA) from SAMHSA. A copy of the approved NICRA from SAMSHA must be supplied to OMH if claiming over 10% of MTDC. </t>
    </r>
  </si>
  <si>
    <r>
      <t xml:space="preserve">Administration and Overhead Costs - Approved Negotiated Indirect Cost Rate Agreement (NICRA) (if applicable): </t>
    </r>
    <r>
      <rPr>
        <i/>
        <sz val="10"/>
        <rFont val="Arial"/>
        <family val="2"/>
      </rPr>
      <t xml:space="preserve">A 10% de minimus rate of Modified Total Direct Costs (MTDC) can be claimed unless your agency has an approved and current Negotiated Indirect Cost Rate Agreement (NICRA) from SAMHSA. A copy of the approved NICRA from SAMSHA must be supplied to OMH if claiming over 10% of MTDC. </t>
    </r>
  </si>
  <si>
    <t>FOR SUPPLEMENTAL FEDERAL FUNDS FUNDED VIA CONTRACTS, PO, 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</si>
</sst>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_(&quot;$&quot;* #,##0_);_(&quot;$&quot;* \(#,##0\);_(&quot;$&quot;* &quot;-&quot;??_);_(@_)"/>
    <numFmt numFmtId="166" formatCode="&quot;$&quot;#,##0"/>
    <numFmt numFmtId="167" formatCode="_(* #,##0_);_(* \(#,##0\);_(* &quot;-&quot;??_);_(@_)"/>
  </numFmts>
  <fonts count="22" x14ac:knownFonts="1">
    <font>
      <sz val="11"/>
      <color theme="1"/>
      <name val="Calibri"/>
      <family val="2"/>
      <scheme val="minor"/>
    </font>
    <font>
      <b/>
      <sz val="12"/>
      <name val="Arial"/>
      <family val="2"/>
    </font>
    <font>
      <b/>
      <sz val="10"/>
      <name val="Arial"/>
      <family val="2"/>
    </font>
    <font>
      <sz val="10"/>
      <name val="Arial"/>
      <family val="2"/>
    </font>
    <font>
      <sz val="8"/>
      <color rgb="FF000000"/>
      <name val="Segoe UI"/>
      <family val="2"/>
    </font>
    <font>
      <sz val="11"/>
      <color theme="1"/>
      <name val="Arial"/>
      <family val="2"/>
    </font>
    <font>
      <b/>
      <sz val="11"/>
      <color theme="1"/>
      <name val="Arial"/>
      <family val="2"/>
    </font>
    <font>
      <i/>
      <sz val="10"/>
      <name val="Arial"/>
      <family val="2"/>
    </font>
    <font>
      <sz val="11"/>
      <color theme="1"/>
      <name val="Calibri"/>
      <family val="2"/>
      <scheme val="minor"/>
    </font>
    <font>
      <sz val="10"/>
      <color theme="1"/>
      <name val="Arial"/>
      <family val="2"/>
    </font>
    <font>
      <b/>
      <sz val="11"/>
      <name val="Calibri"/>
      <family val="2"/>
    </font>
    <font>
      <sz val="11"/>
      <name val="Calibri"/>
      <family val="2"/>
      <scheme val="minor"/>
    </font>
    <font>
      <sz val="11"/>
      <name val="Calibri"/>
      <family val="2"/>
    </font>
    <font>
      <b/>
      <sz val="11"/>
      <color theme="1"/>
      <name val="Calibri"/>
      <family val="2"/>
      <scheme val="minor"/>
    </font>
    <font>
      <b/>
      <sz val="10"/>
      <color rgb="FFFF0000"/>
      <name val="Arial"/>
      <family val="2"/>
    </font>
    <font>
      <sz val="9"/>
      <color indexed="81"/>
      <name val="Tahoma"/>
      <family val="2"/>
    </font>
    <font>
      <b/>
      <i/>
      <sz val="10"/>
      <name val="Arial"/>
      <family val="2"/>
    </font>
    <font>
      <b/>
      <sz val="15"/>
      <color theme="3"/>
      <name val="Calibri"/>
      <family val="2"/>
      <scheme val="minor"/>
    </font>
    <font>
      <b/>
      <sz val="10"/>
      <color theme="7" tint="-0.499984740745262"/>
      <name val="Calibri"/>
      <family val="2"/>
      <scheme val="minor"/>
    </font>
    <font>
      <b/>
      <sz val="15"/>
      <color theme="0"/>
      <name val="Calibri"/>
      <family val="2"/>
      <scheme val="minor"/>
    </font>
    <font>
      <b/>
      <sz val="10"/>
      <color theme="7" tint="-0.499984740745262"/>
      <name val="Arial"/>
      <family val="2"/>
    </font>
    <font>
      <b/>
      <i/>
      <sz val="10"/>
      <color rgb="FFFF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7"/>
      </patternFill>
    </fill>
    <fill>
      <patternFill patternType="solid">
        <fgColor theme="7" tint="0.79998168889431442"/>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ck">
        <color theme="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3" fillId="0" borderId="0"/>
    <xf numFmtId="44" fontId="8" fillId="0" borderId="0" applyFont="0" applyFill="0" applyBorder="0" applyAlignment="0" applyProtection="0"/>
    <xf numFmtId="9" fontId="8"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8" fillId="0" borderId="0" applyFont="0" applyFill="0" applyBorder="0" applyAlignment="0" applyProtection="0"/>
    <xf numFmtId="0" fontId="17" fillId="0" borderId="19" applyNumberFormat="0" applyFill="0" applyAlignment="0" applyProtection="0"/>
  </cellStyleXfs>
  <cellXfs count="152">
    <xf numFmtId="0" fontId="0" fillId="0" borderId="0" xfId="0"/>
    <xf numFmtId="0" fontId="0" fillId="0" borderId="0" xfId="0" applyProtection="1"/>
    <xf numFmtId="0" fontId="0" fillId="0" borderId="0" xfId="0" applyBorder="1" applyProtection="1"/>
    <xf numFmtId="0" fontId="0" fillId="0" borderId="0" xfId="0" applyFill="1" applyBorder="1" applyProtection="1"/>
    <xf numFmtId="0" fontId="3" fillId="2" borderId="5" xfId="0" applyNumberFormat="1" applyFont="1" applyFill="1" applyBorder="1" applyAlignment="1" applyProtection="1">
      <alignment horizontal="left" vertical="top" wrapText="1"/>
    </xf>
    <xf numFmtId="0" fontId="3" fillId="2" borderId="0" xfId="0" applyNumberFormat="1" applyFont="1" applyFill="1" applyBorder="1" applyAlignment="1" applyProtection="1">
      <alignment horizontal="left" vertical="top" wrapText="1"/>
    </xf>
    <xf numFmtId="0" fontId="0" fillId="0" borderId="0" xfId="0" applyAlignment="1" applyProtection="1">
      <alignment vertical="center"/>
    </xf>
    <xf numFmtId="0" fontId="0" fillId="0" borderId="0" xfId="0" applyAlignment="1" applyProtection="1"/>
    <xf numFmtId="0" fontId="5" fillId="2" borderId="1" xfId="0" applyFont="1" applyFill="1" applyBorder="1" applyAlignment="1" applyProtection="1">
      <alignment horizontal="center"/>
    </xf>
    <xf numFmtId="0" fontId="3" fillId="2" borderId="6" xfId="0" applyNumberFormat="1" applyFont="1" applyFill="1" applyBorder="1" applyAlignment="1" applyProtection="1">
      <alignment horizontal="center" vertical="top" wrapText="1"/>
    </xf>
    <xf numFmtId="0" fontId="5" fillId="2" borderId="8" xfId="0"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left" vertical="top" wrapText="1"/>
    </xf>
    <xf numFmtId="0" fontId="0" fillId="0" borderId="0" xfId="0" applyFill="1" applyAlignment="1" applyProtection="1">
      <alignment horizontal="center"/>
    </xf>
    <xf numFmtId="0" fontId="2" fillId="3" borderId="2" xfId="0" applyFont="1" applyFill="1" applyBorder="1" applyAlignment="1" applyProtection="1">
      <alignment horizontal="center" wrapText="1"/>
    </xf>
    <xf numFmtId="0" fontId="2" fillId="3" borderId="2" xfId="0" applyFont="1" applyFill="1" applyBorder="1" applyAlignment="1" applyProtection="1">
      <alignment horizontal="center" wrapText="1" shrinkToFit="1"/>
    </xf>
    <xf numFmtId="0" fontId="3" fillId="0" borderId="3" xfId="0" applyFont="1" applyFill="1" applyBorder="1" applyProtection="1"/>
    <xf numFmtId="0" fontId="3" fillId="0" borderId="0" xfId="0" applyFont="1" applyFill="1" applyBorder="1" applyProtection="1"/>
    <xf numFmtId="0" fontId="3" fillId="0" borderId="0" xfId="0" applyFont="1" applyFill="1" applyBorder="1" applyAlignment="1" applyProtection="1">
      <alignment horizontal="center"/>
    </xf>
    <xf numFmtId="0" fontId="3" fillId="0" borderId="3" xfId="0" applyFont="1" applyFill="1" applyBorder="1" applyAlignment="1" applyProtection="1">
      <alignment vertical="center" wrapText="1"/>
    </xf>
    <xf numFmtId="0" fontId="3" fillId="0" borderId="3" xfId="0" applyFont="1" applyFill="1" applyBorder="1" applyAlignment="1" applyProtection="1">
      <alignment vertical="center"/>
    </xf>
    <xf numFmtId="0" fontId="3" fillId="2" borderId="0" xfId="0" applyFont="1" applyFill="1" applyBorder="1" applyAlignment="1" applyProtection="1">
      <alignment horizontal="right"/>
    </xf>
    <xf numFmtId="0" fontId="9" fillId="2" borderId="0" xfId="0" applyFont="1" applyFill="1" applyBorder="1" applyAlignment="1" applyProtection="1">
      <alignment horizontal="right"/>
    </xf>
    <xf numFmtId="0" fontId="2" fillId="2" borderId="8" xfId="0" applyFont="1" applyFill="1" applyBorder="1" applyAlignment="1" applyProtection="1">
      <alignment horizontal="center"/>
    </xf>
    <xf numFmtId="0" fontId="2" fillId="3" borderId="10" xfId="0" applyFont="1" applyFill="1" applyBorder="1" applyAlignment="1" applyProtection="1">
      <alignment horizontal="left"/>
    </xf>
    <xf numFmtId="0" fontId="2" fillId="3" borderId="9" xfId="0" applyFont="1" applyFill="1" applyBorder="1" applyAlignment="1" applyProtection="1">
      <alignment horizontal="center" wrapText="1" shrinkToFit="1"/>
    </xf>
    <xf numFmtId="0" fontId="3" fillId="0" borderId="5" xfId="0" applyFont="1" applyFill="1" applyBorder="1" applyProtection="1"/>
    <xf numFmtId="0" fontId="0" fillId="2" borderId="12" xfId="0" applyFill="1" applyBorder="1" applyProtection="1"/>
    <xf numFmtId="0" fontId="0" fillId="2" borderId="4" xfId="0" applyFill="1" applyBorder="1" applyProtection="1"/>
    <xf numFmtId="0" fontId="0" fillId="2" borderId="11" xfId="0" applyFill="1" applyBorder="1" applyProtection="1"/>
    <xf numFmtId="0" fontId="3" fillId="2" borderId="5" xfId="0" applyFont="1" applyFill="1" applyBorder="1" applyProtection="1"/>
    <xf numFmtId="0" fontId="9" fillId="2" borderId="5" xfId="0" applyFont="1" applyFill="1" applyBorder="1" applyProtection="1"/>
    <xf numFmtId="0" fontId="5" fillId="2" borderId="7" xfId="0" applyFont="1" applyFill="1" applyBorder="1" applyProtection="1"/>
    <xf numFmtId="0" fontId="2" fillId="3" borderId="16"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164" fontId="3" fillId="4" borderId="3" xfId="0" applyNumberFormat="1" applyFont="1" applyFill="1" applyBorder="1" applyAlignment="1" applyProtection="1">
      <alignment horizontal="center"/>
      <protection locked="0"/>
    </xf>
    <xf numFmtId="164" fontId="3" fillId="4" borderId="3" xfId="0" applyNumberFormat="1" applyFont="1" applyFill="1" applyBorder="1" applyAlignment="1" applyProtection="1">
      <alignment horizontal="center" vertical="center"/>
      <protection locked="0"/>
    </xf>
    <xf numFmtId="0" fontId="5" fillId="4" borderId="10" xfId="0" applyFont="1" applyFill="1" applyBorder="1" applyAlignment="1" applyProtection="1">
      <alignment horizontal="center"/>
      <protection locked="0"/>
    </xf>
    <xf numFmtId="0" fontId="5" fillId="4" borderId="9" xfId="0" applyFont="1" applyFill="1" applyBorder="1" applyAlignment="1" applyProtection="1">
      <alignment horizontal="center"/>
      <protection locked="0"/>
    </xf>
    <xf numFmtId="164" fontId="3" fillId="2" borderId="3" xfId="0" applyNumberFormat="1" applyFont="1" applyFill="1" applyBorder="1" applyAlignment="1" applyProtection="1">
      <alignment horizontal="center"/>
    </xf>
    <xf numFmtId="164" fontId="2" fillId="2" borderId="3" xfId="0" applyNumberFormat="1" applyFont="1" applyFill="1" applyBorder="1" applyAlignment="1" applyProtection="1">
      <alignment horizontal="center"/>
    </xf>
    <xf numFmtId="164" fontId="3" fillId="2" borderId="3" xfId="0" applyNumberFormat="1" applyFont="1" applyFill="1" applyBorder="1" applyAlignment="1" applyProtection="1">
      <alignment horizontal="center" vertical="center"/>
    </xf>
    <xf numFmtId="164" fontId="2" fillId="2" borderId="3" xfId="0" applyNumberFormat="1" applyFont="1" applyFill="1" applyBorder="1" applyAlignment="1" applyProtection="1">
      <alignment horizontal="center" vertical="center"/>
    </xf>
    <xf numFmtId="164" fontId="2" fillId="3" borderId="14" xfId="0" applyNumberFormat="1" applyFont="1" applyFill="1" applyBorder="1" applyAlignment="1" applyProtection="1">
      <alignment horizontal="center" vertical="center"/>
    </xf>
    <xf numFmtId="164" fontId="3" fillId="0" borderId="0" xfId="0" applyNumberFormat="1" applyFont="1" applyFill="1" applyBorder="1" applyAlignment="1" applyProtection="1">
      <alignment horizontal="center"/>
    </xf>
    <xf numFmtId="164" fontId="3" fillId="0" borderId="6" xfId="0" applyNumberFormat="1" applyFont="1" applyFill="1" applyBorder="1" applyAlignment="1" applyProtection="1">
      <alignment horizontal="center"/>
    </xf>
    <xf numFmtId="165" fontId="10" fillId="3" borderId="15" xfId="4" applyNumberFormat="1" applyFont="1" applyFill="1" applyBorder="1" applyAlignment="1" applyProtection="1">
      <alignment horizontal="center" wrapText="1"/>
    </xf>
    <xf numFmtId="0" fontId="10" fillId="3" borderId="15" xfId="1" applyFont="1" applyFill="1" applyBorder="1" applyAlignment="1" applyProtection="1">
      <alignment horizontal="center" wrapText="1"/>
    </xf>
    <xf numFmtId="166" fontId="10" fillId="3" borderId="13" xfId="4" applyNumberFormat="1" applyFont="1" applyFill="1" applyBorder="1" applyProtection="1"/>
    <xf numFmtId="165" fontId="10" fillId="3" borderId="13" xfId="4" applyNumberFormat="1" applyFont="1" applyFill="1" applyBorder="1" applyAlignment="1" applyProtection="1">
      <alignment horizontal="center"/>
    </xf>
    <xf numFmtId="165" fontId="11" fillId="0" borderId="3" xfId="4" applyNumberFormat="1" applyFont="1" applyFill="1" applyBorder="1" applyAlignment="1" applyProtection="1">
      <alignment horizontal="left" vertical="center"/>
      <protection locked="0"/>
    </xf>
    <xf numFmtId="0" fontId="11" fillId="0" borderId="3" xfId="1" applyFont="1" applyBorder="1" applyProtection="1">
      <protection locked="0"/>
    </xf>
    <xf numFmtId="165" fontId="12" fillId="0" borderId="3" xfId="4" applyNumberFormat="1" applyFont="1" applyFill="1" applyBorder="1" applyAlignment="1" applyProtection="1">
      <alignment horizontal="left" vertical="center"/>
      <protection locked="0"/>
    </xf>
    <xf numFmtId="165" fontId="11" fillId="2" borderId="3" xfId="4" applyNumberFormat="1" applyFont="1" applyFill="1" applyBorder="1" applyAlignment="1" applyProtection="1">
      <alignment horizontal="left" vertical="center"/>
    </xf>
    <xf numFmtId="0" fontId="1" fillId="0" borderId="0" xfId="0" applyFont="1" applyFill="1" applyBorder="1" applyAlignment="1" applyProtection="1"/>
    <xf numFmtId="0" fontId="0" fillId="0" borderId="0" xfId="0" applyAlignment="1" applyProtection="1">
      <alignment horizontal="center"/>
    </xf>
    <xf numFmtId="9" fontId="10" fillId="3" borderId="13" xfId="3" applyFont="1" applyFill="1" applyBorder="1" applyAlignment="1" applyProtection="1">
      <alignment horizontal="center"/>
    </xf>
    <xf numFmtId="166" fontId="10" fillId="3" borderId="13" xfId="4" applyNumberFormat="1" applyFont="1" applyFill="1" applyBorder="1" applyAlignment="1" applyProtection="1">
      <alignment horizontal="center"/>
    </xf>
    <xf numFmtId="165" fontId="12" fillId="0" borderId="3" xfId="4" applyNumberFormat="1" applyFont="1" applyFill="1" applyBorder="1" applyAlignment="1" applyProtection="1">
      <alignment horizontal="center" vertical="center"/>
      <protection locked="0"/>
    </xf>
    <xf numFmtId="9" fontId="12" fillId="0" borderId="3" xfId="3" applyFont="1" applyFill="1" applyBorder="1" applyAlignment="1" applyProtection="1">
      <alignment horizontal="center" vertical="center"/>
      <protection locked="0"/>
    </xf>
    <xf numFmtId="10" fontId="12" fillId="0" borderId="3" xfId="5" applyNumberFormat="1" applyFont="1" applyFill="1" applyBorder="1" applyAlignment="1" applyProtection="1">
      <alignment horizontal="center" vertical="center"/>
      <protection locked="0"/>
    </xf>
    <xf numFmtId="0" fontId="5" fillId="2" borderId="10" xfId="0" applyFont="1" applyFill="1" applyBorder="1" applyAlignment="1" applyProtection="1">
      <alignment horizontal="center"/>
      <protection locked="0"/>
    </xf>
    <xf numFmtId="0" fontId="5" fillId="2" borderId="9" xfId="0" applyFont="1" applyFill="1" applyBorder="1" applyAlignment="1" applyProtection="1">
      <alignment horizontal="center"/>
      <protection locked="0"/>
    </xf>
    <xf numFmtId="0" fontId="0" fillId="2" borderId="5" xfId="0" applyFill="1" applyBorder="1" applyProtection="1"/>
    <xf numFmtId="0" fontId="0" fillId="2" borderId="0" xfId="0" applyFill="1" applyBorder="1" applyProtection="1"/>
    <xf numFmtId="0" fontId="3" fillId="2" borderId="0" xfId="0" applyFont="1" applyFill="1" applyBorder="1" applyAlignment="1" applyProtection="1">
      <alignment horizontal="left"/>
    </xf>
    <xf numFmtId="0" fontId="11" fillId="0" borderId="13" xfId="1" applyFont="1" applyBorder="1" applyProtection="1">
      <protection locked="0"/>
    </xf>
    <xf numFmtId="165" fontId="11" fillId="0" borderId="13" xfId="4" applyNumberFormat="1" applyFont="1" applyFill="1" applyBorder="1" applyAlignment="1" applyProtection="1">
      <alignment horizontal="left" vertical="center"/>
      <protection locked="0"/>
    </xf>
    <xf numFmtId="10" fontId="12" fillId="0" borderId="13" xfId="5" applyNumberFormat="1" applyFont="1" applyFill="1" applyBorder="1" applyAlignment="1" applyProtection="1">
      <alignment horizontal="center" vertical="center"/>
      <protection locked="0"/>
    </xf>
    <xf numFmtId="0" fontId="0" fillId="0" borderId="0" xfId="0" applyBorder="1" applyAlignment="1" applyProtection="1"/>
    <xf numFmtId="0" fontId="0" fillId="2" borderId="12" xfId="0" applyFill="1" applyBorder="1" applyAlignment="1" applyProtection="1"/>
    <xf numFmtId="0" fontId="0" fillId="2" borderId="4" xfId="0" applyFill="1" applyBorder="1" applyAlignment="1" applyProtection="1"/>
    <xf numFmtId="0" fontId="0" fillId="2" borderId="11" xfId="0" applyFill="1" applyBorder="1" applyAlignment="1" applyProtection="1"/>
    <xf numFmtId="0" fontId="9" fillId="2" borderId="5" xfId="0" applyFont="1" applyFill="1" applyBorder="1" applyAlignment="1" applyProtection="1"/>
    <xf numFmtId="0" fontId="3" fillId="2" borderId="5" xfId="0" applyFont="1" applyFill="1" applyBorder="1" applyAlignment="1" applyProtection="1"/>
    <xf numFmtId="0" fontId="0" fillId="2" borderId="5" xfId="0" applyFill="1" applyBorder="1" applyAlignment="1" applyProtection="1"/>
    <xf numFmtId="0" fontId="0" fillId="2" borderId="0" xfId="0" applyFill="1" applyBorder="1" applyAlignment="1" applyProtection="1"/>
    <xf numFmtId="0" fontId="5" fillId="2" borderId="7" xfId="0" applyFont="1" applyFill="1" applyBorder="1" applyAlignment="1" applyProtection="1"/>
    <xf numFmtId="0" fontId="6" fillId="3" borderId="3" xfId="0" applyFont="1" applyFill="1" applyBorder="1" applyAlignment="1" applyProtection="1">
      <alignment horizontal="center"/>
    </xf>
    <xf numFmtId="167" fontId="6" fillId="3" borderId="3" xfId="6" applyNumberFormat="1" applyFont="1" applyFill="1" applyBorder="1" applyAlignment="1" applyProtection="1">
      <alignment horizontal="center"/>
    </xf>
    <xf numFmtId="0" fontId="0" fillId="0" borderId="3" xfId="0" applyBorder="1" applyAlignment="1" applyProtection="1">
      <protection locked="0"/>
    </xf>
    <xf numFmtId="167" fontId="0" fillId="0" borderId="3" xfId="6" applyNumberFormat="1" applyFont="1" applyBorder="1" applyAlignment="1" applyProtection="1">
      <protection locked="0"/>
    </xf>
    <xf numFmtId="167" fontId="0" fillId="2" borderId="3" xfId="6" applyNumberFormat="1" applyFont="1" applyFill="1" applyBorder="1" applyAlignment="1" applyProtection="1"/>
    <xf numFmtId="164" fontId="0" fillId="0" borderId="3" xfId="2" applyNumberFormat="1" applyFont="1" applyBorder="1" applyAlignment="1" applyProtection="1">
      <alignment horizontal="center"/>
      <protection locked="0"/>
    </xf>
    <xf numFmtId="0" fontId="13" fillId="3" borderId="16" xfId="0" applyFont="1" applyFill="1" applyBorder="1" applyAlignment="1" applyProtection="1">
      <protection locked="0"/>
    </xf>
    <xf numFmtId="0" fontId="13" fillId="3" borderId="17" xfId="0" applyFont="1" applyFill="1" applyBorder="1" applyAlignment="1" applyProtection="1">
      <protection locked="0"/>
    </xf>
    <xf numFmtId="0" fontId="13" fillId="3" borderId="18" xfId="0" applyFont="1" applyFill="1" applyBorder="1" applyAlignment="1" applyProtection="1">
      <protection locked="0"/>
    </xf>
    <xf numFmtId="167" fontId="13" fillId="3" borderId="14" xfId="6" applyNumberFormat="1" applyFont="1" applyFill="1" applyBorder="1" applyAlignment="1" applyProtection="1"/>
    <xf numFmtId="164" fontId="13" fillId="3" borderId="14" xfId="2" applyNumberFormat="1" applyFont="1" applyFill="1" applyBorder="1" applyAlignment="1" applyProtection="1">
      <alignment horizontal="center"/>
      <protection locked="0"/>
    </xf>
    <xf numFmtId="167" fontId="0" fillId="0" borderId="0" xfId="6" applyNumberFormat="1" applyFont="1" applyAlignment="1" applyProtection="1"/>
    <xf numFmtId="0" fontId="13" fillId="3" borderId="16" xfId="0" applyFont="1" applyFill="1" applyBorder="1" applyAlignment="1" applyProtection="1">
      <alignment horizontal="center"/>
      <protection locked="0"/>
    </xf>
    <xf numFmtId="0" fontId="2" fillId="2" borderId="10" xfId="0" applyFont="1" applyFill="1" applyBorder="1" applyAlignment="1" applyProtection="1">
      <alignment horizontal="center"/>
    </xf>
    <xf numFmtId="0" fontId="3" fillId="0" borderId="9" xfId="0" applyFont="1" applyFill="1" applyBorder="1" applyAlignment="1" applyProtection="1">
      <alignment horizontal="center"/>
      <protection locked="0"/>
    </xf>
    <xf numFmtId="166" fontId="10" fillId="3" borderId="3" xfId="4" applyNumberFormat="1" applyFont="1" applyFill="1" applyBorder="1" applyProtection="1"/>
    <xf numFmtId="167" fontId="13" fillId="3" borderId="3" xfId="6" applyNumberFormat="1" applyFont="1" applyFill="1" applyBorder="1" applyAlignment="1" applyProtection="1"/>
    <xf numFmtId="167" fontId="13" fillId="3" borderId="3" xfId="6" applyNumberFormat="1" applyFont="1" applyFill="1" applyBorder="1" applyAlignment="1" applyProtection="1">
      <alignment vertical="center"/>
    </xf>
    <xf numFmtId="0" fontId="3" fillId="0" borderId="0" xfId="0" applyFont="1" applyFill="1" applyBorder="1" applyAlignment="1" applyProtection="1">
      <alignment horizontal="left" wrapText="1"/>
    </xf>
    <xf numFmtId="0" fontId="5" fillId="2" borderId="10" xfId="0" applyFont="1" applyFill="1" applyBorder="1" applyAlignment="1" applyProtection="1">
      <alignment horizontal="center"/>
    </xf>
    <xf numFmtId="0" fontId="5" fillId="2" borderId="9" xfId="0" applyFont="1" applyFill="1" applyBorder="1" applyAlignment="1" applyProtection="1">
      <alignment horizontal="center"/>
    </xf>
    <xf numFmtId="0" fontId="0" fillId="0" borderId="0" xfId="0" applyAlignment="1">
      <alignment wrapText="1"/>
    </xf>
    <xf numFmtId="0" fontId="0" fillId="0" borderId="20" xfId="0" applyBorder="1" applyAlignment="1">
      <alignment horizontal="center" vertical="center" wrapText="1"/>
    </xf>
    <xf numFmtId="0" fontId="3" fillId="0" borderId="21" xfId="0" applyFont="1" applyFill="1" applyBorder="1" applyAlignment="1" applyProtection="1">
      <alignment vertical="center" wrapText="1"/>
    </xf>
    <xf numFmtId="0" fontId="3" fillId="0" borderId="23" xfId="0" applyFont="1" applyFill="1" applyBorder="1" applyAlignment="1" applyProtection="1">
      <alignment vertical="center" wrapText="1"/>
    </xf>
    <xf numFmtId="0" fontId="3" fillId="0" borderId="25" xfId="0" applyFont="1" applyFill="1" applyBorder="1" applyAlignment="1" applyProtection="1">
      <alignment horizontal="left" vertical="center" wrapText="1" indent="2"/>
    </xf>
    <xf numFmtId="0" fontId="3" fillId="0" borderId="27" xfId="0" applyFont="1" applyFill="1" applyBorder="1" applyAlignment="1" applyProtection="1">
      <alignment horizontal="left" vertical="center" wrapText="1" indent="2"/>
    </xf>
    <xf numFmtId="0" fontId="7" fillId="0" borderId="3" xfId="0" applyFont="1" applyFill="1" applyBorder="1" applyAlignment="1" applyProtection="1">
      <alignment horizontal="left" wrapText="1"/>
    </xf>
    <xf numFmtId="0" fontId="14" fillId="0" borderId="10"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left" vertical="center" wrapText="1"/>
    </xf>
    <xf numFmtId="0" fontId="14" fillId="0" borderId="9" xfId="0" applyNumberFormat="1" applyFont="1" applyFill="1" applyBorder="1" applyAlignment="1" applyProtection="1">
      <alignment horizontal="left" vertical="center" wrapText="1"/>
    </xf>
    <xf numFmtId="0" fontId="18" fillId="0" borderId="0" xfId="0" applyFont="1" applyFill="1" applyBorder="1" applyAlignment="1" applyProtection="1">
      <alignment horizontal="center"/>
    </xf>
    <xf numFmtId="0" fontId="2" fillId="2" borderId="10" xfId="0" applyFont="1" applyFill="1" applyBorder="1" applyAlignment="1" applyProtection="1">
      <alignment horizontal="center"/>
    </xf>
    <xf numFmtId="0" fontId="2" fillId="2" borderId="9" xfId="0" applyFont="1" applyFill="1" applyBorder="1" applyAlignment="1" applyProtection="1">
      <alignment horizontal="center"/>
    </xf>
    <xf numFmtId="0" fontId="3" fillId="0" borderId="10" xfId="0" applyFont="1" applyFill="1" applyBorder="1" applyAlignment="1" applyProtection="1">
      <alignment horizontal="center"/>
      <protection locked="0"/>
    </xf>
    <xf numFmtId="0" fontId="3" fillId="0" borderId="9" xfId="0" applyFont="1" applyFill="1" applyBorder="1" applyAlignment="1" applyProtection="1">
      <alignment horizontal="center"/>
      <protection locked="0"/>
    </xf>
    <xf numFmtId="0" fontId="3" fillId="2" borderId="12" xfId="0" applyNumberFormat="1" applyFont="1" applyFill="1" applyBorder="1" applyAlignment="1" applyProtection="1">
      <alignment horizontal="left" vertical="top" wrapText="1"/>
    </xf>
    <xf numFmtId="0" fontId="3" fillId="2" borderId="4" xfId="0" applyNumberFormat="1" applyFont="1" applyFill="1" applyBorder="1" applyAlignment="1" applyProtection="1">
      <alignment horizontal="left" vertical="top" wrapText="1"/>
    </xf>
    <xf numFmtId="0" fontId="3" fillId="2" borderId="11" xfId="0" applyNumberFormat="1" applyFont="1" applyFill="1" applyBorder="1" applyAlignment="1" applyProtection="1">
      <alignment horizontal="left" vertical="top" wrapText="1"/>
    </xf>
    <xf numFmtId="0" fontId="2" fillId="2" borderId="15"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1" fillId="0" borderId="0" xfId="0" applyFont="1" applyFill="1" applyBorder="1" applyAlignment="1" applyProtection="1">
      <alignment horizontal="center"/>
    </xf>
    <xf numFmtId="0" fontId="5" fillId="4" borderId="3" xfId="0" applyFont="1" applyFill="1" applyBorder="1" applyAlignment="1" applyProtection="1">
      <alignment horizontal="left"/>
      <protection locked="0"/>
    </xf>
    <xf numFmtId="0" fontId="5" fillId="4" borderId="10" xfId="0" applyFont="1" applyFill="1" applyBorder="1" applyAlignment="1" applyProtection="1">
      <alignment horizontal="left"/>
      <protection locked="0"/>
    </xf>
    <xf numFmtId="0" fontId="0" fillId="4" borderId="9" xfId="0" applyFill="1" applyBorder="1" applyAlignment="1" applyProtection="1">
      <alignment horizontal="left"/>
      <protection locked="0"/>
    </xf>
    <xf numFmtId="0" fontId="2" fillId="0" borderId="5"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2" fillId="0" borderId="6" xfId="0" applyFont="1" applyFill="1" applyBorder="1" applyAlignment="1" applyProtection="1">
      <alignment horizontal="left" vertical="top"/>
    </xf>
    <xf numFmtId="0" fontId="2" fillId="0" borderId="10" xfId="0" applyFont="1" applyFill="1" applyBorder="1" applyAlignment="1" applyProtection="1">
      <alignment horizontal="left" vertical="top"/>
    </xf>
    <xf numFmtId="0" fontId="2" fillId="0" borderId="2" xfId="0" applyFont="1" applyFill="1" applyBorder="1" applyAlignment="1" applyProtection="1">
      <alignment horizontal="left" vertical="top"/>
    </xf>
    <xf numFmtId="0" fontId="2" fillId="0" borderId="9" xfId="0" applyFont="1" applyFill="1" applyBorder="1" applyAlignment="1" applyProtection="1">
      <alignment horizontal="left" vertical="top"/>
    </xf>
    <xf numFmtId="0" fontId="0" fillId="4" borderId="3" xfId="0" applyFill="1" applyBorder="1" applyAlignment="1" applyProtection="1">
      <alignment horizontal="left"/>
      <protection locked="0"/>
    </xf>
    <xf numFmtId="0" fontId="5" fillId="2" borderId="10" xfId="0" applyFont="1" applyFill="1" applyBorder="1" applyAlignment="1" applyProtection="1">
      <alignment horizontal="left"/>
    </xf>
    <xf numFmtId="0" fontId="0" fillId="2" borderId="9" xfId="0" applyFill="1" applyBorder="1" applyAlignment="1" applyProtection="1">
      <alignment horizontal="left"/>
    </xf>
    <xf numFmtId="0" fontId="5" fillId="2" borderId="3" xfId="0" applyFont="1" applyFill="1" applyBorder="1" applyAlignment="1" applyProtection="1">
      <alignment horizontal="left"/>
    </xf>
    <xf numFmtId="0" fontId="0" fillId="2" borderId="3" xfId="0" applyFill="1" applyBorder="1" applyAlignment="1" applyProtection="1">
      <alignment horizontal="left"/>
    </xf>
    <xf numFmtId="165" fontId="10" fillId="3" borderId="3" xfId="4" applyNumberFormat="1" applyFont="1" applyFill="1" applyBorder="1" applyAlignment="1" applyProtection="1">
      <alignment horizontal="center"/>
    </xf>
    <xf numFmtId="0" fontId="5" fillId="2" borderId="10" xfId="0" applyFont="1" applyFill="1" applyBorder="1" applyAlignment="1" applyProtection="1">
      <alignment horizontal="left"/>
      <protection locked="0"/>
    </xf>
    <xf numFmtId="0" fontId="0" fillId="2" borderId="9" xfId="0" applyFill="1" applyBorder="1" applyAlignment="1" applyProtection="1">
      <alignment horizontal="left"/>
      <protection locked="0"/>
    </xf>
    <xf numFmtId="0" fontId="5" fillId="2" borderId="3" xfId="0" applyFont="1" applyFill="1" applyBorder="1" applyAlignment="1" applyProtection="1">
      <alignment horizontal="left"/>
      <protection locked="0"/>
    </xf>
    <xf numFmtId="0" fontId="13" fillId="3" borderId="16" xfId="0" applyFont="1" applyFill="1" applyBorder="1" applyAlignment="1" applyProtection="1">
      <alignment horizontal="center"/>
      <protection locked="0"/>
    </xf>
    <xf numFmtId="0" fontId="13" fillId="3" borderId="17" xfId="0" applyFont="1" applyFill="1" applyBorder="1" applyAlignment="1" applyProtection="1">
      <alignment horizontal="center"/>
      <protection locked="0"/>
    </xf>
    <xf numFmtId="0" fontId="13" fillId="3" borderId="18" xfId="0" applyFont="1" applyFill="1" applyBorder="1" applyAlignment="1" applyProtection="1">
      <alignment horizontal="center"/>
      <protection locked="0"/>
    </xf>
    <xf numFmtId="165" fontId="10" fillId="3" borderId="3" xfId="4" applyNumberFormat="1" applyFont="1" applyFill="1" applyBorder="1" applyAlignment="1" applyProtection="1">
      <alignment horizontal="center" vertical="center" wrapText="1"/>
    </xf>
    <xf numFmtId="0" fontId="0" fillId="2" borderId="3" xfId="0" applyFill="1" applyBorder="1" applyAlignment="1" applyProtection="1">
      <alignment horizontal="left"/>
      <protection locked="0"/>
    </xf>
    <xf numFmtId="0" fontId="19" fillId="5" borderId="19" xfId="7" applyFont="1" applyFill="1" applyAlignment="1">
      <alignment horizontal="center"/>
    </xf>
    <xf numFmtId="0" fontId="14" fillId="6" borderId="28" xfId="0" applyNumberFormat="1" applyFont="1" applyFill="1" applyBorder="1" applyAlignment="1" applyProtection="1">
      <alignment horizontal="left" vertical="center" wrapText="1"/>
    </xf>
    <xf numFmtId="0" fontId="20" fillId="6" borderId="29" xfId="0" applyNumberFormat="1" applyFont="1" applyFill="1" applyBorder="1" applyAlignment="1" applyProtection="1">
      <alignment horizontal="left" vertical="center" wrapText="1"/>
    </xf>
    <xf numFmtId="0" fontId="16" fillId="0" borderId="28" xfId="0" applyFont="1" applyFill="1" applyBorder="1" applyAlignment="1" applyProtection="1">
      <alignment horizontal="left" wrapText="1"/>
    </xf>
    <xf numFmtId="0" fontId="7" fillId="0" borderId="29" xfId="0" applyFont="1" applyFill="1" applyBorder="1" applyAlignment="1" applyProtection="1">
      <alignment horizontal="left" wrapText="1"/>
    </xf>
    <xf numFmtId="0" fontId="0" fillId="0" borderId="22"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7" fillId="0" borderId="28" xfId="0" applyFont="1" applyFill="1" applyBorder="1" applyAlignment="1" applyProtection="1">
      <alignment horizontal="left" wrapText="1"/>
    </xf>
  </cellXfs>
  <cellStyles count="8">
    <cellStyle name="Comma" xfId="6" builtinId="3"/>
    <cellStyle name="Currency" xfId="2" builtinId="4"/>
    <cellStyle name="Currency 3" xfId="4" xr:uid="{B172FD74-1960-4BD0-90C6-FDA495798E0F}"/>
    <cellStyle name="Heading 1" xfId="7" builtinId="16"/>
    <cellStyle name="Normal" xfId="0" builtinId="0"/>
    <cellStyle name="Normal 2" xfId="1" xr:uid="{00000000-0005-0000-0000-000001000000}"/>
    <cellStyle name="Percent" xfId="3" builtinId="5"/>
    <cellStyle name="Percent 2" xfId="5" xr:uid="{323ED3D9-3DB2-4110-83D2-8173FE63A49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12</xdr:row>
          <xdr:rowOff>19050</xdr:rowOff>
        </xdr:from>
        <xdr:to>
          <xdr:col>1</xdr:col>
          <xdr:colOff>990600</xdr:colOff>
          <xdr:row>12</xdr:row>
          <xdr:rowOff>180975</xdr:rowOff>
        </xdr:to>
        <xdr:sp macro="" textlink="">
          <xdr:nvSpPr>
            <xdr:cNvPr id="2067" name="Option Button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Quarterly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0</xdr:rowOff>
        </xdr:from>
        <xdr:to>
          <xdr:col>2</xdr:col>
          <xdr:colOff>990600</xdr:colOff>
          <xdr:row>13</xdr:row>
          <xdr:rowOff>0</xdr:rowOff>
        </xdr:to>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Final</a:t>
              </a:r>
            </a:p>
          </xdr:txBody>
        </xdr:sp>
        <xdr:clientData/>
      </xdr:twoCellAnchor>
    </mc:Choice>
    <mc:Fallback/>
  </mc:AlternateContent>
  <xdr:twoCellAnchor editAs="oneCell">
    <xdr:from>
      <xdr:col>3</xdr:col>
      <xdr:colOff>1165415</xdr:colOff>
      <xdr:row>0</xdr:row>
      <xdr:rowOff>0</xdr:rowOff>
    </xdr:from>
    <xdr:to>
      <xdr:col>5</xdr:col>
      <xdr:colOff>1064562</xdr:colOff>
      <xdr:row>3</xdr:row>
      <xdr:rowOff>118052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250209" y="0"/>
          <a:ext cx="2487706" cy="723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12</xdr:row>
          <xdr:rowOff>19050</xdr:rowOff>
        </xdr:from>
        <xdr:to>
          <xdr:col>2</xdr:col>
          <xdr:colOff>342900</xdr:colOff>
          <xdr:row>12</xdr:row>
          <xdr:rowOff>180975</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Quarterly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0</xdr:rowOff>
        </xdr:from>
        <xdr:to>
          <xdr:col>3</xdr:col>
          <xdr:colOff>257175</xdr:colOff>
          <xdr:row>13</xdr:row>
          <xdr:rowOff>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19050</xdr:rowOff>
        </xdr:from>
        <xdr:to>
          <xdr:col>2</xdr:col>
          <xdr:colOff>342900</xdr:colOff>
          <xdr:row>12</xdr:row>
          <xdr:rowOff>180975</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Quarterly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0</xdr:rowOff>
        </xdr:from>
        <xdr:to>
          <xdr:col>3</xdr:col>
          <xdr:colOff>257175</xdr:colOff>
          <xdr:row>13</xdr:row>
          <xdr:rowOff>0</xdr:rowOff>
        </xdr:to>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Final</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12</xdr:row>
          <xdr:rowOff>19050</xdr:rowOff>
        </xdr:from>
        <xdr:to>
          <xdr:col>1</xdr:col>
          <xdr:colOff>990600</xdr:colOff>
          <xdr:row>12</xdr:row>
          <xdr:rowOff>180975</xdr:rowOff>
        </xdr:to>
        <xdr:sp macro="" textlink="">
          <xdr:nvSpPr>
            <xdr:cNvPr id="4100" name="Option Button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Quarterly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0</xdr:rowOff>
        </xdr:from>
        <xdr:to>
          <xdr:col>2</xdr:col>
          <xdr:colOff>990600</xdr:colOff>
          <xdr:row>13</xdr:row>
          <xdr:rowOff>0</xdr:rowOff>
        </xdr:to>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19050</xdr:rowOff>
        </xdr:from>
        <xdr:to>
          <xdr:col>1</xdr:col>
          <xdr:colOff>990600</xdr:colOff>
          <xdr:row>12</xdr:row>
          <xdr:rowOff>180975</xdr:rowOff>
        </xdr:to>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Quarterly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0</xdr:rowOff>
        </xdr:from>
        <xdr:to>
          <xdr:col>2</xdr:col>
          <xdr:colOff>990600</xdr:colOff>
          <xdr:row>13</xdr:row>
          <xdr:rowOff>0</xdr:rowOff>
        </xdr:to>
        <xdr:sp macro="" textlink="">
          <xdr:nvSpPr>
            <xdr:cNvPr id="4103" name="Option Button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Final</a:t>
              </a:r>
            </a:p>
          </xdr:txBody>
        </xdr:sp>
        <xdr:clientData/>
      </xdr:twoCellAnchor>
    </mc:Choice>
    <mc:Fallback/>
  </mc:AlternateContent>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0"/>
  <sheetViews>
    <sheetView showGridLines="0" tabSelected="1" topLeftCell="A4" zoomScale="85" zoomScaleNormal="85" workbookViewId="0">
      <selection activeCell="I31" sqref="I31"/>
    </sheetView>
  </sheetViews>
  <sheetFormatPr defaultColWidth="9.140625" defaultRowHeight="15" x14ac:dyDescent="0.25"/>
  <cols>
    <col min="1" max="1" width="55.85546875" style="3" bestFit="1" customWidth="1"/>
    <col min="2" max="2" width="16.42578125" style="13" customWidth="1"/>
    <col min="3" max="3" width="19" style="13" customWidth="1"/>
    <col min="4" max="4" width="21.85546875" style="13" bestFit="1" customWidth="1"/>
    <col min="5" max="5" width="17" style="13" bestFit="1" customWidth="1"/>
    <col min="6" max="6" width="17.28515625" style="13" bestFit="1" customWidth="1"/>
    <col min="7" max="16384" width="9.140625" style="1"/>
  </cols>
  <sheetData>
    <row r="1" spans="1:6" ht="15.75" x14ac:dyDescent="0.25">
      <c r="A1" s="119" t="s">
        <v>54</v>
      </c>
      <c r="B1" s="119"/>
      <c r="C1" s="119"/>
      <c r="D1" s="119"/>
      <c r="E1" s="54"/>
      <c r="F1" s="54"/>
    </row>
    <row r="2" spans="1:6" ht="15.75" x14ac:dyDescent="0.25">
      <c r="A2" s="119" t="s">
        <v>98</v>
      </c>
      <c r="B2" s="119"/>
      <c r="C2" s="119"/>
      <c r="D2" s="119"/>
      <c r="E2" s="54"/>
      <c r="F2" s="54"/>
    </row>
    <row r="3" spans="1:6" ht="15.75" x14ac:dyDescent="0.25">
      <c r="A3" s="119" t="s">
        <v>74</v>
      </c>
      <c r="B3" s="119"/>
      <c r="C3" s="119"/>
      <c r="D3" s="119"/>
      <c r="E3" s="54"/>
      <c r="F3" s="54"/>
    </row>
    <row r="4" spans="1:6" x14ac:dyDescent="0.25">
      <c r="A4" s="2"/>
      <c r="B4" s="2"/>
      <c r="C4" s="2"/>
      <c r="D4" s="2"/>
      <c r="E4" s="2"/>
      <c r="F4" s="2"/>
    </row>
    <row r="5" spans="1:6" x14ac:dyDescent="0.25">
      <c r="A5" s="27"/>
      <c r="B5" s="28"/>
      <c r="C5" s="28"/>
      <c r="D5" s="28"/>
      <c r="E5" s="28"/>
      <c r="F5" s="29" t="s">
        <v>29</v>
      </c>
    </row>
    <row r="6" spans="1:6" x14ac:dyDescent="0.25">
      <c r="A6" s="65" t="s">
        <v>2</v>
      </c>
      <c r="B6" s="120"/>
      <c r="C6" s="120"/>
      <c r="D6" s="22" t="s">
        <v>3</v>
      </c>
      <c r="E6" s="120"/>
      <c r="F6" s="120"/>
    </row>
    <row r="7" spans="1:6" x14ac:dyDescent="0.25">
      <c r="A7" s="31" t="s">
        <v>7</v>
      </c>
      <c r="B7" s="121"/>
      <c r="C7" s="122"/>
      <c r="D7" s="22" t="s">
        <v>8</v>
      </c>
      <c r="E7" s="120"/>
      <c r="F7" s="120"/>
    </row>
    <row r="8" spans="1:6" x14ac:dyDescent="0.25">
      <c r="A8" s="30" t="s">
        <v>10</v>
      </c>
      <c r="B8" s="121"/>
      <c r="C8" s="122"/>
      <c r="D8" s="21" t="s">
        <v>9</v>
      </c>
      <c r="E8" s="120"/>
      <c r="F8" s="120"/>
    </row>
    <row r="9" spans="1:6" x14ac:dyDescent="0.25">
      <c r="A9" s="63"/>
      <c r="B9" s="28"/>
      <c r="C9" s="28"/>
      <c r="D9" s="64"/>
      <c r="E9" s="28"/>
      <c r="F9" s="29"/>
    </row>
    <row r="10" spans="1:6" x14ac:dyDescent="0.25">
      <c r="A10" s="31" t="s">
        <v>59</v>
      </c>
      <c r="B10" s="120"/>
      <c r="C10" s="129"/>
      <c r="D10" s="21" t="s">
        <v>4</v>
      </c>
      <c r="E10" s="120"/>
      <c r="F10" s="120"/>
    </row>
    <row r="11" spans="1:6" x14ac:dyDescent="0.25">
      <c r="A11" s="30" t="s">
        <v>58</v>
      </c>
      <c r="B11" s="120"/>
      <c r="C11" s="129"/>
      <c r="D11" s="22" t="s">
        <v>5</v>
      </c>
      <c r="E11" s="120"/>
      <c r="F11" s="120"/>
    </row>
    <row r="12" spans="1:6" x14ac:dyDescent="0.25">
      <c r="A12" s="31" t="s">
        <v>1</v>
      </c>
      <c r="B12" s="120"/>
      <c r="C12" s="129"/>
      <c r="D12" s="21" t="s">
        <v>60</v>
      </c>
      <c r="E12" s="120"/>
      <c r="F12" s="120"/>
    </row>
    <row r="13" spans="1:6" x14ac:dyDescent="0.25">
      <c r="A13" s="31" t="s">
        <v>16</v>
      </c>
      <c r="B13" s="37"/>
      <c r="C13" s="38"/>
      <c r="D13" s="22" t="s">
        <v>6</v>
      </c>
      <c r="E13" s="120"/>
      <c r="F13" s="120"/>
    </row>
    <row r="14" spans="1:6" x14ac:dyDescent="0.25">
      <c r="A14" s="32"/>
      <c r="B14" s="8"/>
      <c r="C14" s="8"/>
      <c r="D14" s="8"/>
      <c r="E14" s="8"/>
      <c r="F14" s="10"/>
    </row>
    <row r="15" spans="1:6" x14ac:dyDescent="0.25">
      <c r="A15" s="2"/>
      <c r="B15" s="2"/>
      <c r="C15" s="2"/>
      <c r="D15" s="2"/>
      <c r="E15" s="2"/>
      <c r="F15" s="2"/>
    </row>
    <row r="16" spans="1:6" s="7" customFormat="1" ht="51" customHeight="1" x14ac:dyDescent="0.25">
      <c r="A16" s="24" t="s">
        <v>15</v>
      </c>
      <c r="B16" s="14" t="s">
        <v>17</v>
      </c>
      <c r="C16" s="14" t="s">
        <v>18</v>
      </c>
      <c r="D16" s="14" t="s">
        <v>21</v>
      </c>
      <c r="E16" s="15" t="s">
        <v>19</v>
      </c>
      <c r="F16" s="25" t="s">
        <v>20</v>
      </c>
    </row>
    <row r="17" spans="1:6" x14ac:dyDescent="0.25">
      <c r="A17" s="126" t="s">
        <v>28</v>
      </c>
      <c r="B17" s="127"/>
      <c r="C17" s="127"/>
      <c r="D17" s="127"/>
      <c r="E17" s="127"/>
      <c r="F17" s="128"/>
    </row>
    <row r="18" spans="1:6" x14ac:dyDescent="0.25">
      <c r="A18" s="16" t="s">
        <v>27</v>
      </c>
      <c r="B18" s="35">
        <v>0</v>
      </c>
      <c r="C18" s="35">
        <v>0</v>
      </c>
      <c r="D18" s="35">
        <v>0</v>
      </c>
      <c r="E18" s="39">
        <f>C18+D18</f>
        <v>0</v>
      </c>
      <c r="F18" s="39">
        <f>B18-E18</f>
        <v>0</v>
      </c>
    </row>
    <row r="19" spans="1:6" x14ac:dyDescent="0.25">
      <c r="A19" s="16" t="s">
        <v>13</v>
      </c>
      <c r="B19" s="35">
        <v>0</v>
      </c>
      <c r="C19" s="35">
        <v>0</v>
      </c>
      <c r="D19" s="35">
        <v>0</v>
      </c>
      <c r="E19" s="39">
        <f>C19+D19</f>
        <v>0</v>
      </c>
      <c r="F19" s="39">
        <f>B19-E19</f>
        <v>0</v>
      </c>
    </row>
    <row r="20" spans="1:6" x14ac:dyDescent="0.25">
      <c r="A20" s="91" t="s">
        <v>25</v>
      </c>
      <c r="B20" s="40">
        <f>SUM(B18:B19)</f>
        <v>0</v>
      </c>
      <c r="C20" s="40">
        <f>SUM(C18:C19)</f>
        <v>0</v>
      </c>
      <c r="D20" s="40">
        <f>SUM(D18:D19)</f>
        <v>0</v>
      </c>
      <c r="E20" s="40">
        <f>SUM(E18:E19)</f>
        <v>0</v>
      </c>
      <c r="F20" s="40">
        <f>B20-E20</f>
        <v>0</v>
      </c>
    </row>
    <row r="21" spans="1:6" x14ac:dyDescent="0.25">
      <c r="A21" s="26"/>
      <c r="B21" s="44"/>
      <c r="C21" s="44"/>
      <c r="D21" s="44"/>
      <c r="E21" s="44"/>
      <c r="F21" s="45"/>
    </row>
    <row r="22" spans="1:6" x14ac:dyDescent="0.25">
      <c r="A22" s="123" t="s">
        <v>14</v>
      </c>
      <c r="B22" s="124"/>
      <c r="C22" s="124"/>
      <c r="D22" s="124"/>
      <c r="E22" s="124"/>
      <c r="F22" s="125"/>
    </row>
    <row r="23" spans="1:6" ht="25.5" x14ac:dyDescent="0.25">
      <c r="A23" s="19" t="s">
        <v>26</v>
      </c>
      <c r="B23" s="36">
        <v>0</v>
      </c>
      <c r="C23" s="36">
        <v>0</v>
      </c>
      <c r="D23" s="36">
        <v>0</v>
      </c>
      <c r="E23" s="41">
        <f>C23+D23</f>
        <v>0</v>
      </c>
      <c r="F23" s="41">
        <f>B23-E23</f>
        <v>0</v>
      </c>
    </row>
    <row r="24" spans="1:6" x14ac:dyDescent="0.25">
      <c r="A24" s="19" t="s">
        <v>22</v>
      </c>
      <c r="B24" s="36">
        <v>0</v>
      </c>
      <c r="C24" s="36">
        <v>0</v>
      </c>
      <c r="D24" s="36">
        <v>0</v>
      </c>
      <c r="E24" s="41">
        <f>C24+D24</f>
        <v>0</v>
      </c>
      <c r="F24" s="41">
        <f>B24-E24</f>
        <v>0</v>
      </c>
    </row>
    <row r="25" spans="1:6" x14ac:dyDescent="0.25">
      <c r="A25" s="20" t="s">
        <v>23</v>
      </c>
      <c r="B25" s="36">
        <v>0</v>
      </c>
      <c r="C25" s="36">
        <v>0</v>
      </c>
      <c r="D25" s="36">
        <v>0</v>
      </c>
      <c r="E25" s="41">
        <f>C25+D25</f>
        <v>0</v>
      </c>
      <c r="F25" s="41">
        <f>B25-E25</f>
        <v>0</v>
      </c>
    </row>
    <row r="26" spans="1:6" x14ac:dyDescent="0.25">
      <c r="A26" s="19" t="s">
        <v>32</v>
      </c>
      <c r="B26" s="36">
        <v>0</v>
      </c>
      <c r="C26" s="36">
        <v>0</v>
      </c>
      <c r="D26" s="36">
        <v>0</v>
      </c>
      <c r="E26" s="41">
        <f>C26+D26</f>
        <v>0</v>
      </c>
      <c r="F26" s="41">
        <f>B26-E26</f>
        <v>0</v>
      </c>
    </row>
    <row r="27" spans="1:6" x14ac:dyDescent="0.25">
      <c r="A27" s="91" t="s">
        <v>24</v>
      </c>
      <c r="B27" s="40">
        <f>SUM(B23:B26)</f>
        <v>0</v>
      </c>
      <c r="C27" s="40">
        <f>SUM(C23:C26)</f>
        <v>0</v>
      </c>
      <c r="D27" s="40">
        <f>SUM(D23:D26)</f>
        <v>0</v>
      </c>
      <c r="E27" s="40">
        <f>SUM(E23:E26)</f>
        <v>0</v>
      </c>
      <c r="F27" s="40">
        <f>B27-E27</f>
        <v>0</v>
      </c>
    </row>
    <row r="28" spans="1:6" x14ac:dyDescent="0.25">
      <c r="A28" s="26"/>
      <c r="B28" s="44"/>
      <c r="C28" s="44"/>
      <c r="D28" s="44"/>
      <c r="E28" s="44"/>
      <c r="F28" s="45"/>
    </row>
    <row r="29" spans="1:6" x14ac:dyDescent="0.25">
      <c r="A29" s="123" t="s">
        <v>34</v>
      </c>
      <c r="B29" s="124"/>
      <c r="C29" s="124"/>
      <c r="D29" s="124"/>
      <c r="E29" s="124"/>
      <c r="F29" s="125"/>
    </row>
    <row r="30" spans="1:6" x14ac:dyDescent="0.25">
      <c r="A30" s="20" t="s">
        <v>57</v>
      </c>
      <c r="B30" s="36">
        <v>0</v>
      </c>
      <c r="C30" s="36">
        <v>0</v>
      </c>
      <c r="D30" s="36">
        <v>0</v>
      </c>
      <c r="E30" s="41">
        <f>C30+D30</f>
        <v>0</v>
      </c>
      <c r="F30" s="41">
        <f>B30-E30</f>
        <v>0</v>
      </c>
    </row>
    <row r="31" spans="1:6" x14ac:dyDescent="0.25">
      <c r="A31" s="20" t="s">
        <v>31</v>
      </c>
      <c r="B31" s="36">
        <v>0</v>
      </c>
      <c r="C31" s="36">
        <v>0</v>
      </c>
      <c r="D31" s="36">
        <v>0</v>
      </c>
      <c r="E31" s="41">
        <f>C31+D31</f>
        <v>0</v>
      </c>
      <c r="F31" s="41">
        <f>B31-E31</f>
        <v>0</v>
      </c>
    </row>
    <row r="32" spans="1:6" x14ac:dyDescent="0.25">
      <c r="A32" s="91" t="s">
        <v>35</v>
      </c>
      <c r="B32" s="40">
        <f>SUM(B30:B31)</f>
        <v>0</v>
      </c>
      <c r="C32" s="40">
        <f>SUM(C30:C31)</f>
        <v>0</v>
      </c>
      <c r="D32" s="40">
        <f>SUM(D30:D31)</f>
        <v>0</v>
      </c>
      <c r="E32" s="40">
        <f>SUM(E30:E31)</f>
        <v>0</v>
      </c>
      <c r="F32" s="40">
        <f>B32-E32</f>
        <v>0</v>
      </c>
    </row>
    <row r="33" spans="1:6" x14ac:dyDescent="0.25">
      <c r="A33" s="26"/>
      <c r="B33" s="44"/>
      <c r="C33" s="44"/>
      <c r="D33" s="44"/>
      <c r="E33" s="44"/>
      <c r="F33" s="45"/>
    </row>
    <row r="34" spans="1:6" s="6" customFormat="1" ht="25.5" customHeight="1" x14ac:dyDescent="0.25">
      <c r="A34" s="34" t="s">
        <v>33</v>
      </c>
      <c r="B34" s="42">
        <f>B20+B27+B32</f>
        <v>0</v>
      </c>
      <c r="C34" s="42">
        <f>C20+C27+C32</f>
        <v>0</v>
      </c>
      <c r="D34" s="42">
        <f>D20+D27+D32</f>
        <v>0</v>
      </c>
      <c r="E34" s="42">
        <f>E20+E27+E32</f>
        <v>0</v>
      </c>
      <c r="F34" s="42">
        <f>B34-E34</f>
        <v>0</v>
      </c>
    </row>
    <row r="35" spans="1:6" x14ac:dyDescent="0.25">
      <c r="A35" s="19" t="s">
        <v>90</v>
      </c>
      <c r="B35" s="36">
        <v>0</v>
      </c>
      <c r="C35" s="36">
        <v>0</v>
      </c>
      <c r="D35" s="36">
        <v>0</v>
      </c>
      <c r="E35" s="41">
        <f>C35+D35</f>
        <v>0</v>
      </c>
      <c r="F35" s="41">
        <f>B35-E35</f>
        <v>0</v>
      </c>
    </row>
    <row r="36" spans="1:6" s="6" customFormat="1" ht="15.75" thickBot="1" x14ac:dyDescent="0.3">
      <c r="A36" s="33" t="s">
        <v>36</v>
      </c>
      <c r="B36" s="43">
        <f>B34+B35</f>
        <v>0</v>
      </c>
      <c r="C36" s="43">
        <f>C34+C35</f>
        <v>0</v>
      </c>
      <c r="D36" s="43">
        <f>D34+D35</f>
        <v>0</v>
      </c>
      <c r="E36" s="43">
        <f>E34+E35</f>
        <v>0</v>
      </c>
      <c r="F36" s="43">
        <f>B36-E36</f>
        <v>0</v>
      </c>
    </row>
    <row r="37" spans="1:6" ht="15.75" thickTop="1" x14ac:dyDescent="0.25">
      <c r="A37" s="17"/>
      <c r="B37" s="18"/>
      <c r="C37" s="18"/>
      <c r="D37" s="18"/>
      <c r="E37" s="18"/>
      <c r="F37" s="18"/>
    </row>
    <row r="38" spans="1:6" ht="29.25" customHeight="1" x14ac:dyDescent="0.25">
      <c r="A38" s="105" t="s">
        <v>96</v>
      </c>
      <c r="B38" s="105"/>
      <c r="C38" s="105"/>
      <c r="D38" s="105"/>
      <c r="E38" s="105"/>
      <c r="F38" s="105"/>
    </row>
    <row r="39" spans="1:6" x14ac:dyDescent="0.25">
      <c r="A39" s="96"/>
      <c r="B39" s="96"/>
      <c r="C39" s="96"/>
      <c r="D39" s="96"/>
      <c r="E39" s="96"/>
      <c r="F39" s="96"/>
    </row>
    <row r="40" spans="1:6" ht="29.25" customHeight="1" x14ac:dyDescent="0.25">
      <c r="A40" s="105" t="s">
        <v>94</v>
      </c>
      <c r="B40" s="105"/>
      <c r="C40" s="105"/>
      <c r="D40" s="105"/>
      <c r="E40" s="105"/>
      <c r="F40" s="105"/>
    </row>
    <row r="41" spans="1:6" x14ac:dyDescent="0.25">
      <c r="A41" s="12"/>
      <c r="B41" s="11"/>
      <c r="C41" s="11"/>
      <c r="D41" s="11"/>
      <c r="E41" s="11"/>
      <c r="F41" s="11"/>
    </row>
    <row r="42" spans="1:6" ht="83.25" customHeight="1" x14ac:dyDescent="0.25">
      <c r="A42" s="106" t="s">
        <v>95</v>
      </c>
      <c r="B42" s="107"/>
      <c r="C42" s="107"/>
      <c r="D42" s="107"/>
      <c r="E42" s="107"/>
      <c r="F42" s="108"/>
    </row>
    <row r="43" spans="1:6" x14ac:dyDescent="0.25">
      <c r="A43" s="12"/>
      <c r="B43" s="11"/>
      <c r="C43" s="11"/>
      <c r="D43" s="11"/>
      <c r="E43" s="11"/>
      <c r="F43" s="11"/>
    </row>
    <row r="44" spans="1:6" ht="40.5" customHeight="1" x14ac:dyDescent="0.25">
      <c r="A44" s="114" t="s">
        <v>30</v>
      </c>
      <c r="B44" s="115"/>
      <c r="C44" s="115"/>
      <c r="D44" s="115"/>
      <c r="E44" s="115"/>
      <c r="F44" s="116"/>
    </row>
    <row r="45" spans="1:6" x14ac:dyDescent="0.25">
      <c r="A45" s="4"/>
      <c r="B45" s="5"/>
      <c r="C45" s="5"/>
      <c r="D45" s="5"/>
      <c r="E45" s="5"/>
      <c r="F45" s="9"/>
    </row>
    <row r="46" spans="1:6" ht="36.75" customHeight="1" x14ac:dyDescent="0.25">
      <c r="A46" s="117" t="s">
        <v>63</v>
      </c>
      <c r="B46" s="112"/>
      <c r="C46" s="113"/>
      <c r="D46" s="112"/>
      <c r="E46" s="113"/>
      <c r="F46" s="92"/>
    </row>
    <row r="47" spans="1:6" x14ac:dyDescent="0.25">
      <c r="A47" s="118"/>
      <c r="B47" s="110" t="s">
        <v>62</v>
      </c>
      <c r="C47" s="111"/>
      <c r="D47" s="110" t="s">
        <v>11</v>
      </c>
      <c r="E47" s="111"/>
      <c r="F47" s="23" t="s">
        <v>0</v>
      </c>
    </row>
    <row r="48" spans="1:6" x14ac:dyDescent="0.25">
      <c r="A48" s="109" t="s">
        <v>64</v>
      </c>
      <c r="B48" s="109"/>
      <c r="C48" s="109"/>
      <c r="D48" s="109"/>
      <c r="E48" s="109"/>
      <c r="F48" s="109"/>
    </row>
    <row r="49" spans="1:6" x14ac:dyDescent="0.25">
      <c r="A49" s="109" t="s">
        <v>65</v>
      </c>
      <c r="B49" s="109"/>
      <c r="C49" s="109"/>
      <c r="D49" s="109"/>
      <c r="E49" s="109"/>
      <c r="F49" s="109"/>
    </row>
    <row r="50" spans="1:6" x14ac:dyDescent="0.25">
      <c r="A50" s="109" t="s">
        <v>66</v>
      </c>
      <c r="B50" s="109"/>
      <c r="C50" s="109"/>
      <c r="D50" s="109"/>
      <c r="E50" s="109"/>
      <c r="F50" s="109"/>
    </row>
  </sheetData>
  <sheetProtection algorithmName="SHA-512" hashValue="7brgtwWJWwkTFwZJ9jtyZy0DX2G5n3dO2XJn0JHeYPnr0ofgZInK1UbPQ7ws8EZ4on/zW66AUHYuUnoJZMfO5Q==" saltValue="XhX8MhzyvPLOykibIHTJvQ==" spinCount="100000" sheet="1" objects="1" scenarios="1"/>
  <mergeCells count="31">
    <mergeCell ref="B12:C12"/>
    <mergeCell ref="B10:C10"/>
    <mergeCell ref="B11:C11"/>
    <mergeCell ref="E10:F10"/>
    <mergeCell ref="E11:F11"/>
    <mergeCell ref="E12:F12"/>
    <mergeCell ref="A38:F38"/>
    <mergeCell ref="E13:F13"/>
    <mergeCell ref="A29:F29"/>
    <mergeCell ref="A22:F22"/>
    <mergeCell ref="A17:F17"/>
    <mergeCell ref="A1:D1"/>
    <mergeCell ref="A2:D2"/>
    <mergeCell ref="A3:D3"/>
    <mergeCell ref="E8:F8"/>
    <mergeCell ref="B6:C6"/>
    <mergeCell ref="E6:F6"/>
    <mergeCell ref="B7:C7"/>
    <mergeCell ref="E7:F7"/>
    <mergeCell ref="B8:C8"/>
    <mergeCell ref="A40:F40"/>
    <mergeCell ref="A42:F42"/>
    <mergeCell ref="A50:F50"/>
    <mergeCell ref="D47:E47"/>
    <mergeCell ref="D46:E46"/>
    <mergeCell ref="A44:F44"/>
    <mergeCell ref="A46:A47"/>
    <mergeCell ref="A48:F48"/>
    <mergeCell ref="A49:F49"/>
    <mergeCell ref="B47:C47"/>
    <mergeCell ref="B46:C46"/>
  </mergeCells>
  <pageMargins left="0.75" right="0.75" top="0.75" bottom="0.75" header="0" footer="0"/>
  <pageSetup scale="61" fitToHeight="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67" r:id="rId4" name="Option Button 19">
              <controlPr defaultSize="0" autoFill="0" autoLine="0" autoPict="0">
                <anchor moveWithCells="1">
                  <from>
                    <xdr:col>1</xdr:col>
                    <xdr:colOff>9525</xdr:colOff>
                    <xdr:row>12</xdr:row>
                    <xdr:rowOff>19050</xdr:rowOff>
                  </from>
                  <to>
                    <xdr:col>1</xdr:col>
                    <xdr:colOff>990600</xdr:colOff>
                    <xdr:row>12</xdr:row>
                    <xdr:rowOff>180975</xdr:rowOff>
                  </to>
                </anchor>
              </controlPr>
            </control>
          </mc:Choice>
        </mc:AlternateContent>
        <mc:AlternateContent xmlns:mc="http://schemas.openxmlformats.org/markup-compatibility/2006">
          <mc:Choice Requires="x14">
            <control shapeId="2068" r:id="rId5" name="Option Button 20">
              <controlPr defaultSize="0" autoFill="0" autoLine="0" autoPict="0">
                <anchor moveWithCells="1">
                  <from>
                    <xdr:col>2</xdr:col>
                    <xdr:colOff>19050</xdr:colOff>
                    <xdr:row>12</xdr:row>
                    <xdr:rowOff>0</xdr:rowOff>
                  </from>
                  <to>
                    <xdr:col>2</xdr:col>
                    <xdr:colOff>990600</xdr:colOff>
                    <xdr:row>13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439EC-EAE7-4074-B610-1AD50B25AEF7}">
  <dimension ref="A1:J64"/>
  <sheetViews>
    <sheetView showGridLines="0" zoomScale="85" zoomScaleNormal="85" workbookViewId="0">
      <pane ySplit="16" topLeftCell="A17" activePane="bottomLeft" state="frozen"/>
      <selection activeCell="A40" sqref="A40:F40"/>
      <selection pane="bottomLeft" activeCell="A17" sqref="A17"/>
    </sheetView>
  </sheetViews>
  <sheetFormatPr defaultColWidth="19.28515625" defaultRowHeight="15" x14ac:dyDescent="0.25"/>
  <cols>
    <col min="1" max="1" width="22.28515625" style="1" bestFit="1" customWidth="1"/>
    <col min="2" max="2" width="9.7109375" style="1" bestFit="1" customWidth="1"/>
    <col min="3" max="3" width="11" style="1" bestFit="1" customWidth="1"/>
    <col min="4" max="4" width="21.85546875" style="1" bestFit="1" customWidth="1"/>
    <col min="5" max="5" width="13.42578125" style="1" bestFit="1" customWidth="1"/>
    <col min="6" max="6" width="10.5703125" style="1" bestFit="1" customWidth="1"/>
    <col min="7" max="7" width="36.5703125" style="1" bestFit="1" customWidth="1"/>
    <col min="8" max="8" width="3.140625" style="1" bestFit="1" customWidth="1"/>
    <col min="9" max="9" width="10.5703125" style="1" bestFit="1" customWidth="1"/>
    <col min="10" max="10" width="16.140625" style="1" bestFit="1" customWidth="1"/>
    <col min="11" max="16384" width="19.28515625" style="1"/>
  </cols>
  <sheetData>
    <row r="1" spans="1:10" ht="15.75" x14ac:dyDescent="0.25">
      <c r="A1" s="119" t="s">
        <v>54</v>
      </c>
      <c r="B1" s="119"/>
      <c r="C1" s="119"/>
      <c r="D1" s="119"/>
      <c r="E1" s="119"/>
      <c r="F1" s="119"/>
      <c r="G1" s="119"/>
      <c r="H1" s="119"/>
      <c r="I1" s="54"/>
      <c r="J1" s="54"/>
    </row>
    <row r="2" spans="1:10" ht="15.75" x14ac:dyDescent="0.25">
      <c r="A2" s="119" t="s">
        <v>12</v>
      </c>
      <c r="B2" s="119"/>
      <c r="C2" s="119"/>
      <c r="D2" s="119"/>
      <c r="E2" s="119"/>
      <c r="F2" s="119"/>
      <c r="G2" s="119"/>
      <c r="H2" s="119"/>
      <c r="I2" s="54"/>
      <c r="J2" s="54"/>
    </row>
    <row r="3" spans="1:10" ht="15.75" x14ac:dyDescent="0.25">
      <c r="A3" s="119" t="s">
        <v>56</v>
      </c>
      <c r="B3" s="119"/>
      <c r="C3" s="119"/>
      <c r="D3" s="119"/>
      <c r="E3" s="119"/>
      <c r="F3" s="119"/>
      <c r="G3" s="119"/>
      <c r="H3" s="119"/>
      <c r="I3" s="54"/>
      <c r="J3" s="54"/>
    </row>
    <row r="4" spans="1:10" x14ac:dyDescent="0.25">
      <c r="A4" s="2"/>
      <c r="B4" s="2"/>
      <c r="C4" s="2"/>
      <c r="D4" s="2"/>
      <c r="E4" s="2"/>
      <c r="F4" s="2"/>
    </row>
    <row r="5" spans="1:10" x14ac:dyDescent="0.25">
      <c r="A5" s="27"/>
      <c r="B5" s="28"/>
      <c r="C5" s="28"/>
      <c r="D5" s="28"/>
      <c r="E5" s="28"/>
      <c r="F5" s="29" t="s">
        <v>29</v>
      </c>
    </row>
    <row r="6" spans="1:10" x14ac:dyDescent="0.25">
      <c r="A6" s="65" t="str">
        <f>'Expenditure Report - Summary'!A6</f>
        <v>PROVIDER NAME</v>
      </c>
      <c r="B6" s="132">
        <f>'Expenditure Report - Summary'!B6</f>
        <v>0</v>
      </c>
      <c r="C6" s="132">
        <f>'Expenditure Report - Summary'!C6</f>
        <v>0</v>
      </c>
      <c r="D6" s="22" t="str">
        <f>'Expenditure Report - Summary'!D6</f>
        <v>PROVIDER CODE</v>
      </c>
      <c r="E6" s="132">
        <f>'Expenditure Report - Summary'!E6</f>
        <v>0</v>
      </c>
      <c r="F6" s="132">
        <f>'Expenditure Report - Summary'!F6</f>
        <v>0</v>
      </c>
    </row>
    <row r="7" spans="1:10" x14ac:dyDescent="0.25">
      <c r="A7" s="31" t="str">
        <f>'Expenditure Report - Summary'!A7</f>
        <v xml:space="preserve">PREPARED BY: </v>
      </c>
      <c r="B7" s="130">
        <f>'Expenditure Report - Summary'!B7</f>
        <v>0</v>
      </c>
      <c r="C7" s="131">
        <f>'Expenditure Report - Summary'!C7</f>
        <v>0</v>
      </c>
      <c r="D7" s="22" t="str">
        <f>'Expenditure Report - Summary'!D7</f>
        <v>PREPARER PHONE #</v>
      </c>
      <c r="E7" s="132">
        <f>'Expenditure Report - Summary'!E7</f>
        <v>0</v>
      </c>
      <c r="F7" s="132">
        <f>'Expenditure Report - Summary'!F7</f>
        <v>0</v>
      </c>
    </row>
    <row r="8" spans="1:10" x14ac:dyDescent="0.25">
      <c r="A8" s="30" t="str">
        <f>'Expenditure Report - Summary'!A8</f>
        <v>PREPARER TITLE:</v>
      </c>
      <c r="B8" s="130">
        <f>'Expenditure Report - Summary'!B8</f>
        <v>0</v>
      </c>
      <c r="C8" s="131">
        <f>'Expenditure Report - Summary'!C8</f>
        <v>0</v>
      </c>
      <c r="D8" s="21" t="str">
        <f>'Expenditure Report - Summary'!D8</f>
        <v>PREPARER EMAIL</v>
      </c>
      <c r="E8" s="132">
        <f>'Expenditure Report - Summary'!E8</f>
        <v>0</v>
      </c>
      <c r="F8" s="132">
        <f>'Expenditure Report - Summary'!F8</f>
        <v>0</v>
      </c>
    </row>
    <row r="9" spans="1:10" x14ac:dyDescent="0.25">
      <c r="A9" s="63"/>
      <c r="B9" s="28"/>
      <c r="C9" s="28"/>
      <c r="D9" s="64"/>
      <c r="E9" s="28"/>
      <c r="F9" s="29"/>
    </row>
    <row r="10" spans="1:10" x14ac:dyDescent="0.25">
      <c r="A10" s="31" t="str">
        <f>'Expenditure Report - Summary'!A10</f>
        <v>OMH PROJECT TITLE</v>
      </c>
      <c r="B10" s="132">
        <f>'Expenditure Report - Summary'!B10</f>
        <v>0</v>
      </c>
      <c r="C10" s="133">
        <f>'Expenditure Report - Summary'!C10</f>
        <v>0</v>
      </c>
      <c r="D10" s="21" t="str">
        <f>'Expenditure Report - Summary'!D10</f>
        <v>CONTRACT NUMBER</v>
      </c>
      <c r="E10" s="132">
        <f>'Expenditure Report - Summary'!E10</f>
        <v>0</v>
      </c>
      <c r="F10" s="132">
        <f>'Expenditure Report - Summary'!F10</f>
        <v>0</v>
      </c>
    </row>
    <row r="11" spans="1:10" x14ac:dyDescent="0.25">
      <c r="A11" s="30" t="str">
        <f>'Expenditure Report - Summary'!A11</f>
        <v>OMH PROJECT PERIOD</v>
      </c>
      <c r="B11" s="132">
        <f>'Expenditure Report - Summary'!B11</f>
        <v>0</v>
      </c>
      <c r="C11" s="133">
        <f>'Expenditure Report - Summary'!C11</f>
        <v>0</v>
      </c>
      <c r="D11" s="22" t="str">
        <f>'Expenditure Report - Summary'!D11</f>
        <v>PO NUMBER</v>
      </c>
      <c r="E11" s="132">
        <f>'Expenditure Report - Summary'!E11</f>
        <v>0</v>
      </c>
      <c r="F11" s="132">
        <f>'Expenditure Report - Summary'!F11</f>
        <v>0</v>
      </c>
    </row>
    <row r="12" spans="1:10" x14ac:dyDescent="0.25">
      <c r="A12" s="31" t="str">
        <f>'Expenditure Report - Summary'!A12</f>
        <v>REPORTING PERIOD</v>
      </c>
      <c r="B12" s="132">
        <f>'Expenditure Report - Summary'!B12</f>
        <v>0</v>
      </c>
      <c r="C12" s="133">
        <f>'Expenditure Report - Summary'!C12</f>
        <v>0</v>
      </c>
      <c r="D12" s="21" t="str">
        <f>'Expenditure Report - Summary'!D12</f>
        <v>ACCOUNTING METHOD</v>
      </c>
      <c r="E12" s="132">
        <f>'Expenditure Report - Summary'!E12</f>
        <v>0</v>
      </c>
      <c r="F12" s="132">
        <f>'Expenditure Report - Summary'!F12</f>
        <v>0</v>
      </c>
    </row>
    <row r="13" spans="1:10" x14ac:dyDescent="0.25">
      <c r="A13" s="31" t="str">
        <f>'Expenditure Report - Summary'!A13</f>
        <v>REPORT TYPE:</v>
      </c>
      <c r="B13" s="97"/>
      <c r="C13" s="98"/>
      <c r="D13" s="22" t="str">
        <f>'Expenditure Report - Summary'!D13</f>
        <v>AWARD AMOUNT</v>
      </c>
      <c r="E13" s="132">
        <f>'Expenditure Report - Summary'!E13</f>
        <v>0</v>
      </c>
      <c r="F13" s="132">
        <f>'Expenditure Report - Summary'!F13</f>
        <v>0</v>
      </c>
    </row>
    <row r="14" spans="1:10" x14ac:dyDescent="0.25">
      <c r="A14" s="32"/>
      <c r="B14" s="8"/>
      <c r="C14" s="8"/>
      <c r="D14" s="8"/>
      <c r="E14" s="8"/>
      <c r="F14" s="10"/>
    </row>
    <row r="16" spans="1:10" ht="60" x14ac:dyDescent="0.25">
      <c r="A16" s="46" t="s">
        <v>37</v>
      </c>
      <c r="B16" s="46" t="s">
        <v>53</v>
      </c>
      <c r="C16" s="47" t="s">
        <v>68</v>
      </c>
      <c r="D16" s="47" t="s">
        <v>48</v>
      </c>
      <c r="E16" s="47" t="s">
        <v>75</v>
      </c>
      <c r="F16" s="47" t="s">
        <v>55</v>
      </c>
      <c r="G16" s="47" t="s">
        <v>49</v>
      </c>
    </row>
    <row r="17" spans="1:7" x14ac:dyDescent="0.25">
      <c r="A17" s="51"/>
      <c r="B17" s="50"/>
      <c r="C17" s="60"/>
      <c r="D17" s="50">
        <f>B17*C17</f>
        <v>0</v>
      </c>
      <c r="E17" s="58"/>
      <c r="F17" s="52">
        <f>D17*E17</f>
        <v>0</v>
      </c>
      <c r="G17" s="53">
        <f>D17+F17</f>
        <v>0</v>
      </c>
    </row>
    <row r="18" spans="1:7" x14ac:dyDescent="0.25">
      <c r="A18" s="51"/>
      <c r="B18" s="50"/>
      <c r="C18" s="60"/>
      <c r="D18" s="50">
        <f t="shared" ref="D18:D28" si="0">B18*C18</f>
        <v>0</v>
      </c>
      <c r="E18" s="58"/>
      <c r="F18" s="52">
        <f t="shared" ref="F18:F28" si="1">D18*E18</f>
        <v>0</v>
      </c>
      <c r="G18" s="53">
        <f t="shared" ref="G18:G28" si="2">D18+F18</f>
        <v>0</v>
      </c>
    </row>
    <row r="19" spans="1:7" x14ac:dyDescent="0.25">
      <c r="A19" s="51"/>
      <c r="B19" s="50"/>
      <c r="C19" s="60"/>
      <c r="D19" s="50">
        <f t="shared" si="0"/>
        <v>0</v>
      </c>
      <c r="E19" s="58"/>
      <c r="F19" s="52">
        <f t="shared" si="1"/>
        <v>0</v>
      </c>
      <c r="G19" s="53">
        <f t="shared" si="2"/>
        <v>0</v>
      </c>
    </row>
    <row r="20" spans="1:7" x14ac:dyDescent="0.25">
      <c r="A20" s="51"/>
      <c r="B20" s="50"/>
      <c r="C20" s="60"/>
      <c r="D20" s="50">
        <f t="shared" si="0"/>
        <v>0</v>
      </c>
      <c r="E20" s="58"/>
      <c r="F20" s="52">
        <f t="shared" si="1"/>
        <v>0</v>
      </c>
      <c r="G20" s="53">
        <f t="shared" si="2"/>
        <v>0</v>
      </c>
    </row>
    <row r="21" spans="1:7" x14ac:dyDescent="0.25">
      <c r="A21" s="51"/>
      <c r="B21" s="50"/>
      <c r="C21" s="60"/>
      <c r="D21" s="50">
        <f t="shared" si="0"/>
        <v>0</v>
      </c>
      <c r="E21" s="58"/>
      <c r="F21" s="52">
        <f t="shared" si="1"/>
        <v>0</v>
      </c>
      <c r="G21" s="53">
        <f t="shared" si="2"/>
        <v>0</v>
      </c>
    </row>
    <row r="22" spans="1:7" x14ac:dyDescent="0.25">
      <c r="A22" s="51"/>
      <c r="B22" s="50"/>
      <c r="C22" s="60"/>
      <c r="D22" s="50">
        <f t="shared" si="0"/>
        <v>0</v>
      </c>
      <c r="E22" s="58"/>
      <c r="F22" s="52">
        <f t="shared" si="1"/>
        <v>0</v>
      </c>
      <c r="G22" s="53">
        <f t="shared" si="2"/>
        <v>0</v>
      </c>
    </row>
    <row r="23" spans="1:7" x14ac:dyDescent="0.25">
      <c r="A23" s="51"/>
      <c r="B23" s="50"/>
      <c r="C23" s="60"/>
      <c r="D23" s="50">
        <f t="shared" si="0"/>
        <v>0</v>
      </c>
      <c r="E23" s="58"/>
      <c r="F23" s="52">
        <f t="shared" si="1"/>
        <v>0</v>
      </c>
      <c r="G23" s="53">
        <f t="shared" si="2"/>
        <v>0</v>
      </c>
    </row>
    <row r="24" spans="1:7" x14ac:dyDescent="0.25">
      <c r="A24" s="51"/>
      <c r="B24" s="50"/>
      <c r="C24" s="60"/>
      <c r="D24" s="50">
        <f t="shared" si="0"/>
        <v>0</v>
      </c>
      <c r="E24" s="58"/>
      <c r="F24" s="52">
        <f t="shared" si="1"/>
        <v>0</v>
      </c>
      <c r="G24" s="53">
        <f t="shared" si="2"/>
        <v>0</v>
      </c>
    </row>
    <row r="25" spans="1:7" x14ac:dyDescent="0.25">
      <c r="A25" s="51"/>
      <c r="B25" s="50"/>
      <c r="C25" s="60"/>
      <c r="D25" s="50">
        <f t="shared" si="0"/>
        <v>0</v>
      </c>
      <c r="E25" s="58"/>
      <c r="F25" s="52">
        <f t="shared" si="1"/>
        <v>0</v>
      </c>
      <c r="G25" s="53">
        <f t="shared" si="2"/>
        <v>0</v>
      </c>
    </row>
    <row r="26" spans="1:7" x14ac:dyDescent="0.25">
      <c r="A26" s="51"/>
      <c r="B26" s="50"/>
      <c r="C26" s="60"/>
      <c r="D26" s="50">
        <f t="shared" si="0"/>
        <v>0</v>
      </c>
      <c r="E26" s="58"/>
      <c r="F26" s="52">
        <f t="shared" si="1"/>
        <v>0</v>
      </c>
      <c r="G26" s="53">
        <f t="shared" si="2"/>
        <v>0</v>
      </c>
    </row>
    <row r="27" spans="1:7" x14ac:dyDescent="0.25">
      <c r="A27" s="51"/>
      <c r="B27" s="50"/>
      <c r="C27" s="60"/>
      <c r="D27" s="50">
        <f t="shared" si="0"/>
        <v>0</v>
      </c>
      <c r="E27" s="58"/>
      <c r="F27" s="52">
        <f t="shared" si="1"/>
        <v>0</v>
      </c>
      <c r="G27" s="53">
        <f t="shared" si="2"/>
        <v>0</v>
      </c>
    </row>
    <row r="28" spans="1:7" x14ac:dyDescent="0.25">
      <c r="A28" s="51"/>
      <c r="B28" s="50"/>
      <c r="C28" s="60"/>
      <c r="D28" s="50">
        <f t="shared" si="0"/>
        <v>0</v>
      </c>
      <c r="E28" s="59"/>
      <c r="F28" s="52">
        <f t="shared" si="1"/>
        <v>0</v>
      </c>
      <c r="G28" s="53">
        <f t="shared" si="2"/>
        <v>0</v>
      </c>
    </row>
    <row r="29" spans="1:7" x14ac:dyDescent="0.25">
      <c r="A29" s="66"/>
      <c r="B29" s="67"/>
      <c r="C29" s="68"/>
      <c r="D29" s="50">
        <f t="shared" ref="D29:D60" si="3">B29*C29</f>
        <v>0</v>
      </c>
      <c r="E29" s="59"/>
      <c r="F29" s="52">
        <f t="shared" ref="F29:F60" si="4">D29*E29</f>
        <v>0</v>
      </c>
      <c r="G29" s="53">
        <f t="shared" ref="G29:G60" si="5">D29+F29</f>
        <v>0</v>
      </c>
    </row>
    <row r="30" spans="1:7" x14ac:dyDescent="0.25">
      <c r="A30" s="66"/>
      <c r="B30" s="67"/>
      <c r="C30" s="68"/>
      <c r="D30" s="50">
        <f t="shared" si="3"/>
        <v>0</v>
      </c>
      <c r="E30" s="59"/>
      <c r="F30" s="52">
        <f t="shared" si="4"/>
        <v>0</v>
      </c>
      <c r="G30" s="53">
        <f t="shared" si="5"/>
        <v>0</v>
      </c>
    </row>
    <row r="31" spans="1:7" x14ac:dyDescent="0.25">
      <c r="A31" s="66"/>
      <c r="B31" s="67"/>
      <c r="C31" s="68"/>
      <c r="D31" s="50">
        <f t="shared" si="3"/>
        <v>0</v>
      </c>
      <c r="E31" s="59"/>
      <c r="F31" s="52">
        <f t="shared" si="4"/>
        <v>0</v>
      </c>
      <c r="G31" s="53">
        <f t="shared" si="5"/>
        <v>0</v>
      </c>
    </row>
    <row r="32" spans="1:7" x14ac:dyDescent="0.25">
      <c r="A32" s="66"/>
      <c r="B32" s="67"/>
      <c r="C32" s="68"/>
      <c r="D32" s="50">
        <f t="shared" si="3"/>
        <v>0</v>
      </c>
      <c r="E32" s="59"/>
      <c r="F32" s="52">
        <f t="shared" si="4"/>
        <v>0</v>
      </c>
      <c r="G32" s="53">
        <f t="shared" si="5"/>
        <v>0</v>
      </c>
    </row>
    <row r="33" spans="1:7" x14ac:dyDescent="0.25">
      <c r="A33" s="66"/>
      <c r="B33" s="67"/>
      <c r="C33" s="68"/>
      <c r="D33" s="50">
        <f t="shared" si="3"/>
        <v>0</v>
      </c>
      <c r="E33" s="59"/>
      <c r="F33" s="52">
        <f t="shared" si="4"/>
        <v>0</v>
      </c>
      <c r="G33" s="53">
        <f t="shared" si="5"/>
        <v>0</v>
      </c>
    </row>
    <row r="34" spans="1:7" x14ac:dyDescent="0.25">
      <c r="A34" s="66"/>
      <c r="B34" s="67"/>
      <c r="C34" s="68"/>
      <c r="D34" s="50">
        <f t="shared" si="3"/>
        <v>0</v>
      </c>
      <c r="E34" s="59"/>
      <c r="F34" s="52">
        <f t="shared" si="4"/>
        <v>0</v>
      </c>
      <c r="G34" s="53">
        <f t="shared" si="5"/>
        <v>0</v>
      </c>
    </row>
    <row r="35" spans="1:7" x14ac:dyDescent="0.25">
      <c r="A35" s="66"/>
      <c r="B35" s="67"/>
      <c r="C35" s="68"/>
      <c r="D35" s="50">
        <f t="shared" si="3"/>
        <v>0</v>
      </c>
      <c r="E35" s="59"/>
      <c r="F35" s="52">
        <f t="shared" si="4"/>
        <v>0</v>
      </c>
      <c r="G35" s="53">
        <f t="shared" si="5"/>
        <v>0</v>
      </c>
    </row>
    <row r="36" spans="1:7" x14ac:dyDescent="0.25">
      <c r="A36" s="66"/>
      <c r="B36" s="67"/>
      <c r="C36" s="68"/>
      <c r="D36" s="50">
        <f t="shared" si="3"/>
        <v>0</v>
      </c>
      <c r="E36" s="59"/>
      <c r="F36" s="52">
        <f t="shared" si="4"/>
        <v>0</v>
      </c>
      <c r="G36" s="53">
        <f t="shared" si="5"/>
        <v>0</v>
      </c>
    </row>
    <row r="37" spans="1:7" x14ac:dyDescent="0.25">
      <c r="A37" s="66"/>
      <c r="B37" s="67"/>
      <c r="C37" s="68"/>
      <c r="D37" s="50">
        <f t="shared" si="3"/>
        <v>0</v>
      </c>
      <c r="E37" s="59"/>
      <c r="F37" s="52">
        <f t="shared" si="4"/>
        <v>0</v>
      </c>
      <c r="G37" s="53">
        <f t="shared" si="5"/>
        <v>0</v>
      </c>
    </row>
    <row r="38" spans="1:7" x14ac:dyDescent="0.25">
      <c r="A38" s="66"/>
      <c r="B38" s="67"/>
      <c r="C38" s="68"/>
      <c r="D38" s="50">
        <f t="shared" si="3"/>
        <v>0</v>
      </c>
      <c r="E38" s="59"/>
      <c r="F38" s="52">
        <f t="shared" si="4"/>
        <v>0</v>
      </c>
      <c r="G38" s="53">
        <f t="shared" si="5"/>
        <v>0</v>
      </c>
    </row>
    <row r="39" spans="1:7" x14ac:dyDescent="0.25">
      <c r="A39" s="66"/>
      <c r="B39" s="67"/>
      <c r="C39" s="68"/>
      <c r="D39" s="50">
        <f t="shared" si="3"/>
        <v>0</v>
      </c>
      <c r="E39" s="59"/>
      <c r="F39" s="52">
        <f t="shared" si="4"/>
        <v>0</v>
      </c>
      <c r="G39" s="53">
        <f t="shared" si="5"/>
        <v>0</v>
      </c>
    </row>
    <row r="40" spans="1:7" x14ac:dyDescent="0.25">
      <c r="A40" s="66"/>
      <c r="B40" s="67"/>
      <c r="C40" s="68"/>
      <c r="D40" s="50">
        <f t="shared" si="3"/>
        <v>0</v>
      </c>
      <c r="E40" s="59"/>
      <c r="F40" s="52">
        <f t="shared" si="4"/>
        <v>0</v>
      </c>
      <c r="G40" s="53">
        <f t="shared" si="5"/>
        <v>0</v>
      </c>
    </row>
    <row r="41" spans="1:7" x14ac:dyDescent="0.25">
      <c r="A41" s="66"/>
      <c r="B41" s="67"/>
      <c r="C41" s="68"/>
      <c r="D41" s="50">
        <f t="shared" si="3"/>
        <v>0</v>
      </c>
      <c r="E41" s="59"/>
      <c r="F41" s="52">
        <f t="shared" si="4"/>
        <v>0</v>
      </c>
      <c r="G41" s="53">
        <f t="shared" si="5"/>
        <v>0</v>
      </c>
    </row>
    <row r="42" spans="1:7" x14ac:dyDescent="0.25">
      <c r="A42" s="66"/>
      <c r="B42" s="67"/>
      <c r="C42" s="68"/>
      <c r="D42" s="50">
        <f t="shared" si="3"/>
        <v>0</v>
      </c>
      <c r="E42" s="59"/>
      <c r="F42" s="52">
        <f t="shared" si="4"/>
        <v>0</v>
      </c>
      <c r="G42" s="53">
        <f t="shared" si="5"/>
        <v>0</v>
      </c>
    </row>
    <row r="43" spans="1:7" x14ac:dyDescent="0.25">
      <c r="A43" s="66"/>
      <c r="B43" s="67"/>
      <c r="C43" s="68"/>
      <c r="D43" s="50">
        <f t="shared" si="3"/>
        <v>0</v>
      </c>
      <c r="E43" s="59"/>
      <c r="F43" s="52">
        <f t="shared" si="4"/>
        <v>0</v>
      </c>
      <c r="G43" s="53">
        <f t="shared" si="5"/>
        <v>0</v>
      </c>
    </row>
    <row r="44" spans="1:7" x14ac:dyDescent="0.25">
      <c r="A44" s="66"/>
      <c r="B44" s="67"/>
      <c r="C44" s="68"/>
      <c r="D44" s="50">
        <f t="shared" si="3"/>
        <v>0</v>
      </c>
      <c r="E44" s="59"/>
      <c r="F44" s="52">
        <f t="shared" si="4"/>
        <v>0</v>
      </c>
      <c r="G44" s="53">
        <f t="shared" si="5"/>
        <v>0</v>
      </c>
    </row>
    <row r="45" spans="1:7" x14ac:dyDescent="0.25">
      <c r="A45" s="66"/>
      <c r="B45" s="67"/>
      <c r="C45" s="68"/>
      <c r="D45" s="50">
        <f t="shared" si="3"/>
        <v>0</v>
      </c>
      <c r="E45" s="59"/>
      <c r="F45" s="52">
        <f t="shared" si="4"/>
        <v>0</v>
      </c>
      <c r="G45" s="53">
        <f t="shared" si="5"/>
        <v>0</v>
      </c>
    </row>
    <row r="46" spans="1:7" x14ac:dyDescent="0.25">
      <c r="A46" s="66"/>
      <c r="B46" s="67"/>
      <c r="C46" s="68"/>
      <c r="D46" s="50">
        <f t="shared" si="3"/>
        <v>0</v>
      </c>
      <c r="E46" s="59"/>
      <c r="F46" s="52">
        <f t="shared" si="4"/>
        <v>0</v>
      </c>
      <c r="G46" s="53">
        <f t="shared" si="5"/>
        <v>0</v>
      </c>
    </row>
    <row r="47" spans="1:7" x14ac:dyDescent="0.25">
      <c r="A47" s="66"/>
      <c r="B47" s="67"/>
      <c r="C47" s="68"/>
      <c r="D47" s="50">
        <f t="shared" si="3"/>
        <v>0</v>
      </c>
      <c r="E47" s="59"/>
      <c r="F47" s="52">
        <f t="shared" si="4"/>
        <v>0</v>
      </c>
      <c r="G47" s="53">
        <f t="shared" si="5"/>
        <v>0</v>
      </c>
    </row>
    <row r="48" spans="1:7" x14ac:dyDescent="0.25">
      <c r="A48" s="66"/>
      <c r="B48" s="67"/>
      <c r="C48" s="68"/>
      <c r="D48" s="50">
        <f t="shared" si="3"/>
        <v>0</v>
      </c>
      <c r="E48" s="59"/>
      <c r="F48" s="52">
        <f t="shared" si="4"/>
        <v>0</v>
      </c>
      <c r="G48" s="53">
        <f t="shared" si="5"/>
        <v>0</v>
      </c>
    </row>
    <row r="49" spans="1:8" x14ac:dyDescent="0.25">
      <c r="A49" s="66"/>
      <c r="B49" s="67"/>
      <c r="C49" s="68"/>
      <c r="D49" s="50">
        <f t="shared" si="3"/>
        <v>0</v>
      </c>
      <c r="E49" s="59"/>
      <c r="F49" s="52">
        <f t="shared" si="4"/>
        <v>0</v>
      </c>
      <c r="G49" s="53">
        <f t="shared" si="5"/>
        <v>0</v>
      </c>
    </row>
    <row r="50" spans="1:8" x14ac:dyDescent="0.25">
      <c r="A50" s="66"/>
      <c r="B50" s="67"/>
      <c r="C50" s="68"/>
      <c r="D50" s="50">
        <f t="shared" si="3"/>
        <v>0</v>
      </c>
      <c r="E50" s="59"/>
      <c r="F50" s="52">
        <f t="shared" si="4"/>
        <v>0</v>
      </c>
      <c r="G50" s="53">
        <f t="shared" si="5"/>
        <v>0</v>
      </c>
    </row>
    <row r="51" spans="1:8" x14ac:dyDescent="0.25">
      <c r="A51" s="66"/>
      <c r="B51" s="67"/>
      <c r="C51" s="68"/>
      <c r="D51" s="50">
        <f t="shared" si="3"/>
        <v>0</v>
      </c>
      <c r="E51" s="59"/>
      <c r="F51" s="52">
        <f t="shared" si="4"/>
        <v>0</v>
      </c>
      <c r="G51" s="53">
        <f t="shared" si="5"/>
        <v>0</v>
      </c>
    </row>
    <row r="52" spans="1:8" x14ac:dyDescent="0.25">
      <c r="A52" s="66"/>
      <c r="B52" s="67"/>
      <c r="C52" s="68"/>
      <c r="D52" s="50">
        <f t="shared" si="3"/>
        <v>0</v>
      </c>
      <c r="E52" s="59"/>
      <c r="F52" s="52">
        <f t="shared" si="4"/>
        <v>0</v>
      </c>
      <c r="G52" s="53">
        <f t="shared" si="5"/>
        <v>0</v>
      </c>
    </row>
    <row r="53" spans="1:8" x14ac:dyDescent="0.25">
      <c r="A53" s="66"/>
      <c r="B53" s="67"/>
      <c r="C53" s="68"/>
      <c r="D53" s="50">
        <f t="shared" si="3"/>
        <v>0</v>
      </c>
      <c r="E53" s="59"/>
      <c r="F53" s="52">
        <f t="shared" si="4"/>
        <v>0</v>
      </c>
      <c r="G53" s="53">
        <f t="shared" si="5"/>
        <v>0</v>
      </c>
    </row>
    <row r="54" spans="1:8" x14ac:dyDescent="0.25">
      <c r="A54" s="66"/>
      <c r="B54" s="67"/>
      <c r="C54" s="68"/>
      <c r="D54" s="50">
        <f t="shared" si="3"/>
        <v>0</v>
      </c>
      <c r="E54" s="59"/>
      <c r="F54" s="52">
        <f t="shared" si="4"/>
        <v>0</v>
      </c>
      <c r="G54" s="53">
        <f t="shared" si="5"/>
        <v>0</v>
      </c>
    </row>
    <row r="55" spans="1:8" x14ac:dyDescent="0.25">
      <c r="A55" s="66"/>
      <c r="B55" s="67"/>
      <c r="C55" s="68"/>
      <c r="D55" s="50">
        <f t="shared" si="3"/>
        <v>0</v>
      </c>
      <c r="E55" s="59"/>
      <c r="F55" s="52">
        <f t="shared" si="4"/>
        <v>0</v>
      </c>
      <c r="G55" s="53">
        <f t="shared" si="5"/>
        <v>0</v>
      </c>
    </row>
    <row r="56" spans="1:8" x14ac:dyDescent="0.25">
      <c r="A56" s="66"/>
      <c r="B56" s="67"/>
      <c r="C56" s="68"/>
      <c r="D56" s="50">
        <f t="shared" si="3"/>
        <v>0</v>
      </c>
      <c r="E56" s="59"/>
      <c r="F56" s="52">
        <f t="shared" si="4"/>
        <v>0</v>
      </c>
      <c r="G56" s="53">
        <f t="shared" si="5"/>
        <v>0</v>
      </c>
    </row>
    <row r="57" spans="1:8" x14ac:dyDescent="0.25">
      <c r="A57" s="66"/>
      <c r="B57" s="67"/>
      <c r="C57" s="68"/>
      <c r="D57" s="50">
        <f t="shared" si="3"/>
        <v>0</v>
      </c>
      <c r="E57" s="59"/>
      <c r="F57" s="52">
        <f t="shared" si="4"/>
        <v>0</v>
      </c>
      <c r="G57" s="53">
        <f t="shared" si="5"/>
        <v>0</v>
      </c>
    </row>
    <row r="58" spans="1:8" x14ac:dyDescent="0.25">
      <c r="A58" s="66"/>
      <c r="B58" s="67"/>
      <c r="C58" s="68"/>
      <c r="D58" s="50">
        <f t="shared" si="3"/>
        <v>0</v>
      </c>
      <c r="E58" s="59"/>
      <c r="F58" s="52">
        <f t="shared" si="4"/>
        <v>0</v>
      </c>
      <c r="G58" s="53">
        <f t="shared" si="5"/>
        <v>0</v>
      </c>
    </row>
    <row r="59" spans="1:8" x14ac:dyDescent="0.25">
      <c r="A59" s="66"/>
      <c r="B59" s="67"/>
      <c r="C59" s="68"/>
      <c r="D59" s="50">
        <f t="shared" si="3"/>
        <v>0</v>
      </c>
      <c r="E59" s="59"/>
      <c r="F59" s="52">
        <f t="shared" si="4"/>
        <v>0</v>
      </c>
      <c r="G59" s="53">
        <f t="shared" si="5"/>
        <v>0</v>
      </c>
    </row>
    <row r="60" spans="1:8" x14ac:dyDescent="0.25">
      <c r="A60" s="66"/>
      <c r="B60" s="67"/>
      <c r="C60" s="68"/>
      <c r="D60" s="50">
        <f t="shared" si="3"/>
        <v>0</v>
      </c>
      <c r="E60" s="59"/>
      <c r="F60" s="52">
        <f t="shared" si="4"/>
        <v>0</v>
      </c>
      <c r="G60" s="53">
        <f t="shared" si="5"/>
        <v>0</v>
      </c>
    </row>
    <row r="61" spans="1:8" x14ac:dyDescent="0.25">
      <c r="A61" s="49" t="s">
        <v>38</v>
      </c>
      <c r="B61" s="48">
        <f>SUM(B17:B60)</f>
        <v>0</v>
      </c>
      <c r="C61" s="57" t="s">
        <v>39</v>
      </c>
      <c r="D61" s="48">
        <f>SUM(D17:D60)</f>
        <v>0</v>
      </c>
      <c r="E61" s="56" t="s">
        <v>39</v>
      </c>
      <c r="F61" s="48">
        <f>SUM(F17:F60)</f>
        <v>0</v>
      </c>
      <c r="G61" s="48">
        <f>SUM(G17:G60)</f>
        <v>0</v>
      </c>
    </row>
    <row r="62" spans="1:8" x14ac:dyDescent="0.25">
      <c r="F62" s="55"/>
      <c r="H62" s="55"/>
    </row>
    <row r="63" spans="1:8" x14ac:dyDescent="0.25">
      <c r="A63" s="134" t="s">
        <v>70</v>
      </c>
      <c r="B63" s="134"/>
      <c r="C63" s="134"/>
      <c r="D63" s="134"/>
      <c r="E63" s="134"/>
      <c r="F63" s="134"/>
      <c r="G63" s="134"/>
      <c r="H63" s="93">
        <f>'Expenditure Report - Summary'!D20</f>
        <v>0</v>
      </c>
    </row>
    <row r="64" spans="1:8" x14ac:dyDescent="0.25">
      <c r="A64" s="134" t="s">
        <v>69</v>
      </c>
      <c r="B64" s="134"/>
      <c r="C64" s="134"/>
      <c r="D64" s="134"/>
      <c r="E64" s="134"/>
      <c r="F64" s="134"/>
      <c r="G64" s="134"/>
      <c r="H64" s="93">
        <f>G61-H63</f>
        <v>0</v>
      </c>
    </row>
  </sheetData>
  <sheetProtection algorithmName="SHA-512" hashValue="tezb3Eq2rbFbCmTa74xC0S66oUXIttDXEYWeVxoYhSCshRhHG863iL6GNLFfB3jQSFh0QmA42hN0rYIHYRYhRw==" saltValue="5+4f3qUpczR5B8+O741YeQ==" spinCount="100000" sheet="1" objects="1" scenarios="1"/>
  <mergeCells count="18">
    <mergeCell ref="A63:G63"/>
    <mergeCell ref="A64:G64"/>
    <mergeCell ref="B12:C12"/>
    <mergeCell ref="E12:F12"/>
    <mergeCell ref="E13:F13"/>
    <mergeCell ref="B10:C10"/>
    <mergeCell ref="B11:C11"/>
    <mergeCell ref="E11:F11"/>
    <mergeCell ref="E10:F10"/>
    <mergeCell ref="B6:C6"/>
    <mergeCell ref="E6:F6"/>
    <mergeCell ref="B7:C7"/>
    <mergeCell ref="E7:F7"/>
    <mergeCell ref="A1:H1"/>
    <mergeCell ref="A2:H2"/>
    <mergeCell ref="A3:H3"/>
    <mergeCell ref="B8:C8"/>
    <mergeCell ref="E8:F8"/>
  </mergeCells>
  <pageMargins left="0.7" right="0.7" top="0.75" bottom="0.75" header="0.3" footer="0.3"/>
  <pageSetup scale="3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defaultSize="0" autoFill="0" autoLine="0" autoPict="0">
                <anchor moveWithCells="1">
                  <from>
                    <xdr:col>1</xdr:col>
                    <xdr:colOff>9525</xdr:colOff>
                    <xdr:row>12</xdr:row>
                    <xdr:rowOff>19050</xdr:rowOff>
                  </from>
                  <to>
                    <xdr:col>2</xdr:col>
                    <xdr:colOff>342900</xdr:colOff>
                    <xdr:row>12</xdr:row>
                    <xdr:rowOff>180975</xdr:rowOff>
                  </to>
                </anchor>
              </controlPr>
            </control>
          </mc:Choice>
        </mc:AlternateContent>
        <mc:AlternateContent xmlns:mc="http://schemas.openxmlformats.org/markup-compatibility/2006">
          <mc:Choice Requires="x14">
            <control shapeId="3076" r:id="rId5" name="Option Button 4">
              <controlPr defaultSize="0" autoFill="0" autoLine="0" autoPict="0">
                <anchor moveWithCells="1">
                  <from>
                    <xdr:col>2</xdr:col>
                    <xdr:colOff>19050</xdr:colOff>
                    <xdr:row>12</xdr:row>
                    <xdr:rowOff>0</xdr:rowOff>
                  </from>
                  <to>
                    <xdr:col>3</xdr:col>
                    <xdr:colOff>257175</xdr:colOff>
                    <xdr:row>13</xdr:row>
                    <xdr:rowOff>0</xdr:rowOff>
                  </to>
                </anchor>
              </controlPr>
            </control>
          </mc:Choice>
        </mc:AlternateContent>
        <mc:AlternateContent xmlns:mc="http://schemas.openxmlformats.org/markup-compatibility/2006">
          <mc:Choice Requires="x14">
            <control shapeId="3077" r:id="rId6" name="Option Button 5">
              <controlPr defaultSize="0" autoFill="0" autoLine="0" autoPict="0">
                <anchor moveWithCells="1">
                  <from>
                    <xdr:col>1</xdr:col>
                    <xdr:colOff>9525</xdr:colOff>
                    <xdr:row>12</xdr:row>
                    <xdr:rowOff>19050</xdr:rowOff>
                  </from>
                  <to>
                    <xdr:col>2</xdr:col>
                    <xdr:colOff>342900</xdr:colOff>
                    <xdr:row>12</xdr:row>
                    <xdr:rowOff>180975</xdr:rowOff>
                  </to>
                </anchor>
              </controlPr>
            </control>
          </mc:Choice>
        </mc:AlternateContent>
        <mc:AlternateContent xmlns:mc="http://schemas.openxmlformats.org/markup-compatibility/2006">
          <mc:Choice Requires="x14">
            <control shapeId="3078" r:id="rId7" name="Option Button 6">
              <controlPr defaultSize="0" autoFill="0" autoLine="0" autoPict="0">
                <anchor moveWithCells="1">
                  <from>
                    <xdr:col>2</xdr:col>
                    <xdr:colOff>19050</xdr:colOff>
                    <xdr:row>12</xdr:row>
                    <xdr:rowOff>0</xdr:rowOff>
                  </from>
                  <to>
                    <xdr:col>3</xdr:col>
                    <xdr:colOff>257175</xdr:colOff>
                    <xdr:row>13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F373C-9235-41AC-B540-61C3D9949F72}">
  <dimension ref="A1:J70"/>
  <sheetViews>
    <sheetView showGridLines="0" zoomScale="85" zoomScaleNormal="85" workbookViewId="0">
      <pane ySplit="16" topLeftCell="A17" activePane="bottomLeft" state="frozen"/>
      <selection activeCell="A40" sqref="A40:F40"/>
      <selection pane="bottomLeft" activeCell="A17" sqref="A17"/>
    </sheetView>
  </sheetViews>
  <sheetFormatPr defaultColWidth="9.140625" defaultRowHeight="15" x14ac:dyDescent="0.25"/>
  <cols>
    <col min="1" max="1" width="22.5703125" style="7" bestFit="1" customWidth="1"/>
    <col min="2" max="2" width="30" style="7" bestFit="1" customWidth="1"/>
    <col min="3" max="3" width="18.5703125" style="89" bestFit="1" customWidth="1"/>
    <col min="4" max="4" width="22.42578125" style="89" bestFit="1" customWidth="1"/>
    <col min="5" max="5" width="12.85546875" style="89" bestFit="1" customWidth="1"/>
    <col min="6" max="6" width="53.7109375" style="7" bestFit="1" customWidth="1"/>
    <col min="7" max="7" width="28.42578125" style="7" bestFit="1" customWidth="1"/>
    <col min="8" max="16384" width="9.140625" style="7"/>
  </cols>
  <sheetData>
    <row r="1" spans="1:10" ht="15.75" x14ac:dyDescent="0.25">
      <c r="A1" s="119" t="s">
        <v>54</v>
      </c>
      <c r="B1" s="119"/>
      <c r="C1" s="119"/>
      <c r="D1" s="119"/>
      <c r="E1" s="119"/>
      <c r="F1" s="119"/>
      <c r="G1" s="54"/>
      <c r="H1" s="54"/>
      <c r="I1" s="54"/>
      <c r="J1" s="54"/>
    </row>
    <row r="2" spans="1:10" ht="15.75" x14ac:dyDescent="0.25">
      <c r="A2" s="119" t="s">
        <v>12</v>
      </c>
      <c r="B2" s="119"/>
      <c r="C2" s="119"/>
      <c r="D2" s="119"/>
      <c r="E2" s="119"/>
      <c r="F2" s="119"/>
      <c r="G2" s="54"/>
      <c r="H2" s="54"/>
      <c r="I2" s="54"/>
      <c r="J2" s="54"/>
    </row>
    <row r="3" spans="1:10" ht="15.75" x14ac:dyDescent="0.25">
      <c r="A3" s="119" t="s">
        <v>47</v>
      </c>
      <c r="B3" s="119"/>
      <c r="C3" s="119"/>
      <c r="D3" s="119"/>
      <c r="E3" s="119"/>
      <c r="F3" s="119"/>
      <c r="G3" s="54"/>
      <c r="H3" s="54"/>
      <c r="I3" s="54"/>
      <c r="J3" s="54"/>
    </row>
    <row r="4" spans="1:10" x14ac:dyDescent="0.25">
      <c r="A4" s="69"/>
      <c r="B4" s="69"/>
      <c r="C4" s="69"/>
      <c r="D4" s="69"/>
      <c r="E4" s="69"/>
      <c r="F4" s="69"/>
    </row>
    <row r="5" spans="1:10" x14ac:dyDescent="0.25">
      <c r="A5" s="70"/>
      <c r="B5" s="71"/>
      <c r="C5" s="71"/>
      <c r="D5" s="71"/>
      <c r="E5" s="71"/>
      <c r="F5" s="72" t="s">
        <v>29</v>
      </c>
    </row>
    <row r="6" spans="1:10" x14ac:dyDescent="0.25">
      <c r="A6" s="65" t="str">
        <f>'Expenditure Report - Summary'!A6</f>
        <v>PROVIDER NAME</v>
      </c>
      <c r="B6" s="137">
        <f>'Expenditure Report - Summary'!B6</f>
        <v>0</v>
      </c>
      <c r="C6" s="137">
        <f>'Expenditure Report - Summary'!C6</f>
        <v>0</v>
      </c>
      <c r="D6" s="22" t="str">
        <f>'Expenditure Report - Summary'!D6</f>
        <v>PROVIDER CODE</v>
      </c>
      <c r="E6" s="137">
        <f>'Expenditure Report - Summary'!E6</f>
        <v>0</v>
      </c>
      <c r="F6" s="137">
        <f>'Expenditure Report - Summary'!F6</f>
        <v>0</v>
      </c>
    </row>
    <row r="7" spans="1:10" x14ac:dyDescent="0.25">
      <c r="A7" s="73" t="str">
        <f>'Expenditure Report - Summary'!A7</f>
        <v xml:space="preserve">PREPARED BY: </v>
      </c>
      <c r="B7" s="135">
        <f>'Expenditure Report - Summary'!B7</f>
        <v>0</v>
      </c>
      <c r="C7" s="136">
        <f>'Expenditure Report - Summary'!C7</f>
        <v>0</v>
      </c>
      <c r="D7" s="22" t="str">
        <f>'Expenditure Report - Summary'!D7</f>
        <v>PREPARER PHONE #</v>
      </c>
      <c r="E7" s="137">
        <f>'Expenditure Report - Summary'!E7</f>
        <v>0</v>
      </c>
      <c r="F7" s="137">
        <f>'Expenditure Report - Summary'!F7</f>
        <v>0</v>
      </c>
    </row>
    <row r="8" spans="1:10" x14ac:dyDescent="0.25">
      <c r="A8" s="74" t="str">
        <f>'Expenditure Report - Summary'!A8</f>
        <v>PREPARER TITLE:</v>
      </c>
      <c r="B8" s="135">
        <f>'Expenditure Report - Summary'!B8</f>
        <v>0</v>
      </c>
      <c r="C8" s="136">
        <f>'Expenditure Report - Summary'!C8</f>
        <v>0</v>
      </c>
      <c r="D8" s="21" t="str">
        <f>'Expenditure Report - Summary'!D8</f>
        <v>PREPARER EMAIL</v>
      </c>
      <c r="E8" s="137">
        <f>'Expenditure Report - Summary'!E8</f>
        <v>0</v>
      </c>
      <c r="F8" s="137">
        <f>'Expenditure Report - Summary'!F8</f>
        <v>0</v>
      </c>
    </row>
    <row r="9" spans="1:10" x14ac:dyDescent="0.25">
      <c r="A9" s="75"/>
      <c r="B9" s="71"/>
      <c r="C9" s="71"/>
      <c r="D9" s="76"/>
      <c r="E9" s="71"/>
      <c r="F9" s="72"/>
    </row>
    <row r="10" spans="1:10" x14ac:dyDescent="0.25">
      <c r="A10" s="73" t="str">
        <f>'Expenditure Report - Summary'!A10</f>
        <v>OMH PROJECT TITLE</v>
      </c>
      <c r="B10" s="137">
        <f>'Expenditure Report - Summary'!B10</f>
        <v>0</v>
      </c>
      <c r="C10" s="142">
        <f>'Expenditure Report - Summary'!C10</f>
        <v>0</v>
      </c>
      <c r="D10" s="21" t="str">
        <f>'Expenditure Report - Summary'!D10</f>
        <v>CONTRACT NUMBER</v>
      </c>
      <c r="E10" s="137">
        <f>'Expenditure Report - Summary'!E10</f>
        <v>0</v>
      </c>
      <c r="F10" s="137">
        <f>'Expenditure Report - Summary'!F10</f>
        <v>0</v>
      </c>
    </row>
    <row r="11" spans="1:10" x14ac:dyDescent="0.25">
      <c r="A11" s="74" t="str">
        <f>'Expenditure Report - Summary'!A11</f>
        <v>OMH PROJECT PERIOD</v>
      </c>
      <c r="B11" s="137">
        <f>'Expenditure Report - Summary'!B11</f>
        <v>0</v>
      </c>
      <c r="C11" s="142">
        <f>'Expenditure Report - Summary'!C11</f>
        <v>0</v>
      </c>
      <c r="D11" s="22" t="str">
        <f>'Expenditure Report - Summary'!D11</f>
        <v>PO NUMBER</v>
      </c>
      <c r="E11" s="137">
        <f>'Expenditure Report - Summary'!E11</f>
        <v>0</v>
      </c>
      <c r="F11" s="137">
        <f>'Expenditure Report - Summary'!F11</f>
        <v>0</v>
      </c>
    </row>
    <row r="12" spans="1:10" x14ac:dyDescent="0.25">
      <c r="A12" s="73" t="str">
        <f>'Expenditure Report - Summary'!A12</f>
        <v>REPORTING PERIOD</v>
      </c>
      <c r="B12" s="137">
        <f>'Expenditure Report - Summary'!B12</f>
        <v>0</v>
      </c>
      <c r="C12" s="142">
        <f>'Expenditure Report - Summary'!C12</f>
        <v>0</v>
      </c>
      <c r="D12" s="21" t="str">
        <f>'Expenditure Report - Summary'!D12</f>
        <v>ACCOUNTING METHOD</v>
      </c>
      <c r="E12" s="137">
        <f>'Expenditure Report - Summary'!E12</f>
        <v>0</v>
      </c>
      <c r="F12" s="137">
        <f>'Expenditure Report - Summary'!F12</f>
        <v>0</v>
      </c>
    </row>
    <row r="13" spans="1:10" x14ac:dyDescent="0.25">
      <c r="A13" s="73" t="str">
        <f>'Expenditure Report - Summary'!A13</f>
        <v>REPORT TYPE:</v>
      </c>
      <c r="B13" s="61"/>
      <c r="C13" s="62"/>
      <c r="D13" s="22" t="str">
        <f>'Expenditure Report - Summary'!D13</f>
        <v>AWARD AMOUNT</v>
      </c>
      <c r="E13" s="137">
        <f>'Expenditure Report - Summary'!E13</f>
        <v>0</v>
      </c>
      <c r="F13" s="137">
        <f>'Expenditure Report - Summary'!F13</f>
        <v>0</v>
      </c>
    </row>
    <row r="14" spans="1:10" x14ac:dyDescent="0.25">
      <c r="A14" s="77"/>
      <c r="B14" s="8"/>
      <c r="C14" s="8"/>
      <c r="D14" s="8"/>
      <c r="E14" s="8"/>
      <c r="F14" s="10"/>
    </row>
    <row r="15" spans="1:10" x14ac:dyDescent="0.25">
      <c r="A15" s="69"/>
      <c r="B15" s="69"/>
      <c r="C15" s="69"/>
      <c r="D15" s="69"/>
      <c r="E15" s="69"/>
      <c r="F15" s="69"/>
    </row>
    <row r="16" spans="1:10" x14ac:dyDescent="0.25">
      <c r="A16" s="78" t="s">
        <v>42</v>
      </c>
      <c r="B16" s="78" t="s">
        <v>40</v>
      </c>
      <c r="C16" s="79" t="s">
        <v>51</v>
      </c>
      <c r="D16" s="79" t="s">
        <v>52</v>
      </c>
      <c r="E16" s="79" t="s">
        <v>50</v>
      </c>
      <c r="F16" s="78" t="s">
        <v>41</v>
      </c>
      <c r="H16" s="69"/>
    </row>
    <row r="17" spans="1:6" x14ac:dyDescent="0.25">
      <c r="A17" s="80"/>
      <c r="B17" s="80"/>
      <c r="C17" s="81"/>
      <c r="D17" s="81"/>
      <c r="E17" s="82">
        <f>C17*D17</f>
        <v>0</v>
      </c>
      <c r="F17" s="83"/>
    </row>
    <row r="18" spans="1:6" x14ac:dyDescent="0.25">
      <c r="A18" s="80"/>
      <c r="B18" s="80"/>
      <c r="C18" s="81"/>
      <c r="D18" s="81"/>
      <c r="E18" s="82">
        <f t="shared" ref="E18:E59" si="0">C18*D18</f>
        <v>0</v>
      </c>
      <c r="F18" s="83"/>
    </row>
    <row r="19" spans="1:6" x14ac:dyDescent="0.25">
      <c r="A19" s="80"/>
      <c r="B19" s="80"/>
      <c r="C19" s="81"/>
      <c r="D19" s="81"/>
      <c r="E19" s="82">
        <f t="shared" si="0"/>
        <v>0</v>
      </c>
      <c r="F19" s="83"/>
    </row>
    <row r="20" spans="1:6" x14ac:dyDescent="0.25">
      <c r="A20" s="80"/>
      <c r="B20" s="80"/>
      <c r="C20" s="81"/>
      <c r="D20" s="81"/>
      <c r="E20" s="82">
        <f t="shared" si="0"/>
        <v>0</v>
      </c>
      <c r="F20" s="83"/>
    </row>
    <row r="21" spans="1:6" x14ac:dyDescent="0.25">
      <c r="A21" s="80"/>
      <c r="B21" s="80"/>
      <c r="C21" s="81"/>
      <c r="D21" s="81"/>
      <c r="E21" s="82">
        <f t="shared" si="0"/>
        <v>0</v>
      </c>
      <c r="F21" s="83"/>
    </row>
    <row r="22" spans="1:6" x14ac:dyDescent="0.25">
      <c r="A22" s="80"/>
      <c r="B22" s="80"/>
      <c r="C22" s="81"/>
      <c r="D22" s="81"/>
      <c r="E22" s="82">
        <f t="shared" si="0"/>
        <v>0</v>
      </c>
      <c r="F22" s="83"/>
    </row>
    <row r="23" spans="1:6" x14ac:dyDescent="0.25">
      <c r="A23" s="80"/>
      <c r="B23" s="80"/>
      <c r="C23" s="81"/>
      <c r="D23" s="81"/>
      <c r="E23" s="82">
        <f t="shared" si="0"/>
        <v>0</v>
      </c>
      <c r="F23" s="83"/>
    </row>
    <row r="24" spans="1:6" x14ac:dyDescent="0.25">
      <c r="A24" s="80"/>
      <c r="B24" s="80"/>
      <c r="C24" s="81"/>
      <c r="D24" s="81"/>
      <c r="E24" s="82">
        <f t="shared" si="0"/>
        <v>0</v>
      </c>
      <c r="F24" s="83"/>
    </row>
    <row r="25" spans="1:6" x14ac:dyDescent="0.25">
      <c r="A25" s="80"/>
      <c r="B25" s="80"/>
      <c r="C25" s="81"/>
      <c r="D25" s="81"/>
      <c r="E25" s="82">
        <f t="shared" si="0"/>
        <v>0</v>
      </c>
      <c r="F25" s="83"/>
    </row>
    <row r="26" spans="1:6" x14ac:dyDescent="0.25">
      <c r="A26" s="80"/>
      <c r="B26" s="80"/>
      <c r="C26" s="81"/>
      <c r="D26" s="81"/>
      <c r="E26" s="82">
        <f t="shared" si="0"/>
        <v>0</v>
      </c>
      <c r="F26" s="83"/>
    </row>
    <row r="27" spans="1:6" x14ac:dyDescent="0.25">
      <c r="A27" s="80"/>
      <c r="B27" s="80"/>
      <c r="C27" s="81"/>
      <c r="D27" s="81"/>
      <c r="E27" s="82">
        <f t="shared" si="0"/>
        <v>0</v>
      </c>
      <c r="F27" s="83"/>
    </row>
    <row r="28" spans="1:6" x14ac:dyDescent="0.25">
      <c r="A28" s="80"/>
      <c r="B28" s="80"/>
      <c r="C28" s="81"/>
      <c r="D28" s="81"/>
      <c r="E28" s="82">
        <f t="shared" si="0"/>
        <v>0</v>
      </c>
      <c r="F28" s="83"/>
    </row>
    <row r="29" spans="1:6" x14ac:dyDescent="0.25">
      <c r="A29" s="80"/>
      <c r="B29" s="80"/>
      <c r="C29" s="81"/>
      <c r="D29" s="81"/>
      <c r="E29" s="82">
        <f t="shared" si="0"/>
        <v>0</v>
      </c>
      <c r="F29" s="83"/>
    </row>
    <row r="30" spans="1:6" x14ac:dyDescent="0.25">
      <c r="A30" s="80"/>
      <c r="B30" s="80"/>
      <c r="C30" s="81"/>
      <c r="D30" s="81"/>
      <c r="E30" s="82">
        <f t="shared" si="0"/>
        <v>0</v>
      </c>
      <c r="F30" s="83"/>
    </row>
    <row r="31" spans="1:6" x14ac:dyDescent="0.25">
      <c r="A31" s="80"/>
      <c r="B31" s="80"/>
      <c r="C31" s="81"/>
      <c r="D31" s="81"/>
      <c r="E31" s="82">
        <f t="shared" si="0"/>
        <v>0</v>
      </c>
      <c r="F31" s="83"/>
    </row>
    <row r="32" spans="1:6" x14ac:dyDescent="0.25">
      <c r="A32" s="80"/>
      <c r="B32" s="80"/>
      <c r="C32" s="81"/>
      <c r="D32" s="81"/>
      <c r="E32" s="82">
        <f t="shared" si="0"/>
        <v>0</v>
      </c>
      <c r="F32" s="83"/>
    </row>
    <row r="33" spans="1:6" x14ac:dyDescent="0.25">
      <c r="A33" s="80"/>
      <c r="B33" s="80"/>
      <c r="C33" s="81"/>
      <c r="D33" s="81"/>
      <c r="E33" s="82">
        <f t="shared" si="0"/>
        <v>0</v>
      </c>
      <c r="F33" s="83"/>
    </row>
    <row r="34" spans="1:6" x14ac:dyDescent="0.25">
      <c r="A34" s="80"/>
      <c r="B34" s="80"/>
      <c r="C34" s="81"/>
      <c r="D34" s="81"/>
      <c r="E34" s="82">
        <f t="shared" si="0"/>
        <v>0</v>
      </c>
      <c r="F34" s="83"/>
    </row>
    <row r="35" spans="1:6" x14ac:dyDescent="0.25">
      <c r="A35" s="80"/>
      <c r="B35" s="80"/>
      <c r="C35" s="81"/>
      <c r="D35" s="81"/>
      <c r="E35" s="82">
        <f t="shared" si="0"/>
        <v>0</v>
      </c>
      <c r="F35" s="83"/>
    </row>
    <row r="36" spans="1:6" x14ac:dyDescent="0.25">
      <c r="A36" s="80"/>
      <c r="B36" s="80"/>
      <c r="C36" s="81"/>
      <c r="D36" s="81"/>
      <c r="E36" s="82">
        <f t="shared" si="0"/>
        <v>0</v>
      </c>
      <c r="F36" s="83"/>
    </row>
    <row r="37" spans="1:6" x14ac:dyDescent="0.25">
      <c r="A37" s="80"/>
      <c r="B37" s="80"/>
      <c r="C37" s="81"/>
      <c r="D37" s="81"/>
      <c r="E37" s="82">
        <f t="shared" si="0"/>
        <v>0</v>
      </c>
      <c r="F37" s="83"/>
    </row>
    <row r="38" spans="1:6" x14ac:dyDescent="0.25">
      <c r="A38" s="80"/>
      <c r="B38" s="80"/>
      <c r="C38" s="81"/>
      <c r="D38" s="81"/>
      <c r="E38" s="82">
        <f t="shared" si="0"/>
        <v>0</v>
      </c>
      <c r="F38" s="83"/>
    </row>
    <row r="39" spans="1:6" x14ac:dyDescent="0.25">
      <c r="A39" s="80"/>
      <c r="B39" s="80"/>
      <c r="C39" s="81"/>
      <c r="D39" s="81"/>
      <c r="E39" s="82">
        <f t="shared" si="0"/>
        <v>0</v>
      </c>
      <c r="F39" s="83"/>
    </row>
    <row r="40" spans="1:6" x14ac:dyDescent="0.25">
      <c r="A40" s="80"/>
      <c r="B40" s="80"/>
      <c r="C40" s="81"/>
      <c r="D40" s="81"/>
      <c r="E40" s="82">
        <f t="shared" si="0"/>
        <v>0</v>
      </c>
      <c r="F40" s="83"/>
    </row>
    <row r="41" spans="1:6" x14ac:dyDescent="0.25">
      <c r="A41" s="80"/>
      <c r="B41" s="80"/>
      <c r="C41" s="81"/>
      <c r="D41" s="81"/>
      <c r="E41" s="82">
        <f t="shared" si="0"/>
        <v>0</v>
      </c>
      <c r="F41" s="83"/>
    </row>
    <row r="42" spans="1:6" x14ac:dyDescent="0.25">
      <c r="A42" s="80"/>
      <c r="B42" s="80"/>
      <c r="C42" s="81"/>
      <c r="D42" s="81"/>
      <c r="E42" s="82">
        <f t="shared" si="0"/>
        <v>0</v>
      </c>
      <c r="F42" s="83"/>
    </row>
    <row r="43" spans="1:6" x14ac:dyDescent="0.25">
      <c r="A43" s="80"/>
      <c r="B43" s="80"/>
      <c r="C43" s="81"/>
      <c r="D43" s="81"/>
      <c r="E43" s="82">
        <f t="shared" si="0"/>
        <v>0</v>
      </c>
      <c r="F43" s="83"/>
    </row>
    <row r="44" spans="1:6" x14ac:dyDescent="0.25">
      <c r="A44" s="80"/>
      <c r="B44" s="80"/>
      <c r="C44" s="81"/>
      <c r="D44" s="81"/>
      <c r="E44" s="82">
        <f t="shared" si="0"/>
        <v>0</v>
      </c>
      <c r="F44" s="83"/>
    </row>
    <row r="45" spans="1:6" x14ac:dyDescent="0.25">
      <c r="A45" s="80"/>
      <c r="B45" s="80"/>
      <c r="C45" s="81"/>
      <c r="D45" s="81"/>
      <c r="E45" s="82">
        <f t="shared" si="0"/>
        <v>0</v>
      </c>
      <c r="F45" s="83"/>
    </row>
    <row r="46" spans="1:6" x14ac:dyDescent="0.25">
      <c r="A46" s="80"/>
      <c r="B46" s="80"/>
      <c r="C46" s="81"/>
      <c r="D46" s="81"/>
      <c r="E46" s="82">
        <f t="shared" si="0"/>
        <v>0</v>
      </c>
      <c r="F46" s="83"/>
    </row>
    <row r="47" spans="1:6" x14ac:dyDescent="0.25">
      <c r="A47" s="80"/>
      <c r="B47" s="80"/>
      <c r="C47" s="81"/>
      <c r="D47" s="81"/>
      <c r="E47" s="82">
        <f t="shared" si="0"/>
        <v>0</v>
      </c>
      <c r="F47" s="83"/>
    </row>
    <row r="48" spans="1:6" x14ac:dyDescent="0.25">
      <c r="A48" s="80"/>
      <c r="B48" s="80"/>
      <c r="C48" s="81"/>
      <c r="D48" s="81"/>
      <c r="E48" s="82">
        <f t="shared" si="0"/>
        <v>0</v>
      </c>
      <c r="F48" s="83"/>
    </row>
    <row r="49" spans="1:6" x14ac:dyDescent="0.25">
      <c r="A49" s="80"/>
      <c r="B49" s="80"/>
      <c r="C49" s="81"/>
      <c r="D49" s="81"/>
      <c r="E49" s="82">
        <f t="shared" si="0"/>
        <v>0</v>
      </c>
      <c r="F49" s="83"/>
    </row>
    <row r="50" spans="1:6" x14ac:dyDescent="0.25">
      <c r="A50" s="80"/>
      <c r="B50" s="80"/>
      <c r="C50" s="81"/>
      <c r="D50" s="81"/>
      <c r="E50" s="82">
        <f t="shared" si="0"/>
        <v>0</v>
      </c>
      <c r="F50" s="83"/>
    </row>
    <row r="51" spans="1:6" x14ac:dyDescent="0.25">
      <c r="A51" s="80"/>
      <c r="B51" s="80"/>
      <c r="C51" s="81"/>
      <c r="D51" s="81"/>
      <c r="E51" s="82">
        <f t="shared" si="0"/>
        <v>0</v>
      </c>
      <c r="F51" s="83"/>
    </row>
    <row r="52" spans="1:6" x14ac:dyDescent="0.25">
      <c r="A52" s="80"/>
      <c r="B52" s="80"/>
      <c r="C52" s="81"/>
      <c r="D52" s="81"/>
      <c r="E52" s="82">
        <f t="shared" si="0"/>
        <v>0</v>
      </c>
      <c r="F52" s="83"/>
    </row>
    <row r="53" spans="1:6" x14ac:dyDescent="0.25">
      <c r="A53" s="80"/>
      <c r="B53" s="80"/>
      <c r="C53" s="81"/>
      <c r="D53" s="81"/>
      <c r="E53" s="82">
        <f t="shared" si="0"/>
        <v>0</v>
      </c>
      <c r="F53" s="83"/>
    </row>
    <row r="54" spans="1:6" x14ac:dyDescent="0.25">
      <c r="A54" s="80"/>
      <c r="B54" s="80"/>
      <c r="C54" s="81"/>
      <c r="D54" s="81"/>
      <c r="E54" s="82">
        <f t="shared" si="0"/>
        <v>0</v>
      </c>
      <c r="F54" s="83"/>
    </row>
    <row r="55" spans="1:6" x14ac:dyDescent="0.25">
      <c r="A55" s="80"/>
      <c r="B55" s="80"/>
      <c r="C55" s="81"/>
      <c r="D55" s="81"/>
      <c r="E55" s="82">
        <f t="shared" si="0"/>
        <v>0</v>
      </c>
      <c r="F55" s="83"/>
    </row>
    <row r="56" spans="1:6" x14ac:dyDescent="0.25">
      <c r="A56" s="80"/>
      <c r="B56" s="80"/>
      <c r="C56" s="81"/>
      <c r="D56" s="81"/>
      <c r="E56" s="82">
        <f t="shared" si="0"/>
        <v>0</v>
      </c>
      <c r="F56" s="83"/>
    </row>
    <row r="57" spans="1:6" x14ac:dyDescent="0.25">
      <c r="A57" s="80"/>
      <c r="B57" s="80"/>
      <c r="C57" s="81"/>
      <c r="D57" s="81"/>
      <c r="E57" s="82">
        <f t="shared" si="0"/>
        <v>0</v>
      </c>
      <c r="F57" s="83"/>
    </row>
    <row r="58" spans="1:6" x14ac:dyDescent="0.25">
      <c r="A58" s="80"/>
      <c r="B58" s="80"/>
      <c r="C58" s="81"/>
      <c r="D58" s="81"/>
      <c r="E58" s="82">
        <f t="shared" si="0"/>
        <v>0</v>
      </c>
      <c r="F58" s="83"/>
    </row>
    <row r="59" spans="1:6" x14ac:dyDescent="0.25">
      <c r="A59" s="80"/>
      <c r="B59" s="80"/>
      <c r="C59" s="81"/>
      <c r="D59" s="81"/>
      <c r="E59" s="82">
        <f t="shared" si="0"/>
        <v>0</v>
      </c>
      <c r="F59" s="83"/>
    </row>
    <row r="60" spans="1:6" ht="15.75" thickBot="1" x14ac:dyDescent="0.3">
      <c r="A60" s="84" t="s">
        <v>61</v>
      </c>
      <c r="B60" s="85"/>
      <c r="C60" s="85"/>
      <c r="D60" s="86"/>
      <c r="E60" s="87">
        <f>SUM(E17:E59)</f>
        <v>0</v>
      </c>
      <c r="F60" s="88"/>
    </row>
    <row r="61" spans="1:6" ht="15.75" thickTop="1" x14ac:dyDescent="0.25"/>
    <row r="62" spans="1:6" ht="15.75" thickBot="1" x14ac:dyDescent="0.3">
      <c r="A62" s="90" t="s">
        <v>67</v>
      </c>
      <c r="B62" s="138" t="s">
        <v>44</v>
      </c>
      <c r="C62" s="139"/>
      <c r="D62" s="140"/>
      <c r="E62" s="87">
        <f t="shared" ref="E62:E67" si="1">SUMIFS(E$17:E$59,A$17:A$59,B62)</f>
        <v>0</v>
      </c>
    </row>
    <row r="63" spans="1:6" ht="16.5" thickTop="1" thickBot="1" x14ac:dyDescent="0.3">
      <c r="A63" s="90" t="s">
        <v>67</v>
      </c>
      <c r="B63" s="138" t="s">
        <v>22</v>
      </c>
      <c r="C63" s="139"/>
      <c r="D63" s="140"/>
      <c r="E63" s="87">
        <f t="shared" si="1"/>
        <v>0</v>
      </c>
    </row>
    <row r="64" spans="1:6" ht="16.5" thickTop="1" thickBot="1" x14ac:dyDescent="0.3">
      <c r="A64" s="90" t="s">
        <v>67</v>
      </c>
      <c r="B64" s="138" t="s">
        <v>23</v>
      </c>
      <c r="C64" s="139"/>
      <c r="D64" s="140"/>
      <c r="E64" s="87">
        <f t="shared" si="1"/>
        <v>0</v>
      </c>
    </row>
    <row r="65" spans="1:5" ht="16.5" thickTop="1" thickBot="1" x14ac:dyDescent="0.3">
      <c r="A65" s="90" t="s">
        <v>67</v>
      </c>
      <c r="B65" s="138" t="s">
        <v>32</v>
      </c>
      <c r="C65" s="139"/>
      <c r="D65" s="140"/>
      <c r="E65" s="87">
        <f t="shared" si="1"/>
        <v>0</v>
      </c>
    </row>
    <row r="66" spans="1:5" ht="16.5" thickTop="1" thickBot="1" x14ac:dyDescent="0.3">
      <c r="A66" s="90" t="s">
        <v>67</v>
      </c>
      <c r="B66" s="138" t="s">
        <v>45</v>
      </c>
      <c r="C66" s="139"/>
      <c r="D66" s="140"/>
      <c r="E66" s="87">
        <f t="shared" si="1"/>
        <v>0</v>
      </c>
    </row>
    <row r="67" spans="1:5" ht="16.5" thickTop="1" thickBot="1" x14ac:dyDescent="0.3">
      <c r="A67" s="90" t="s">
        <v>67</v>
      </c>
      <c r="B67" s="138" t="s">
        <v>46</v>
      </c>
      <c r="C67" s="139"/>
      <c r="D67" s="140"/>
      <c r="E67" s="87">
        <f t="shared" si="1"/>
        <v>0</v>
      </c>
    </row>
    <row r="68" spans="1:5" ht="15.75" thickTop="1" x14ac:dyDescent="0.25"/>
    <row r="69" spans="1:5" x14ac:dyDescent="0.25">
      <c r="A69" s="134" t="s">
        <v>71</v>
      </c>
      <c r="B69" s="134"/>
      <c r="C69" s="134"/>
      <c r="D69" s="134"/>
      <c r="E69" s="94">
        <f>'Expenditure Report - Summary'!D27+'Expenditure Report - Summary'!D32</f>
        <v>0</v>
      </c>
    </row>
    <row r="70" spans="1:5" ht="32.25" customHeight="1" x14ac:dyDescent="0.25">
      <c r="A70" s="141" t="s">
        <v>72</v>
      </c>
      <c r="B70" s="141"/>
      <c r="C70" s="141"/>
      <c r="D70" s="141"/>
      <c r="E70" s="95">
        <f>E60-E69</f>
        <v>0</v>
      </c>
    </row>
  </sheetData>
  <sheetProtection algorithmName="SHA-512" hashValue="ucUurQnzGq6JQXGz2iamW9WQjVRSGorAFH1grcUucjb1E1qVG9lvUm1tjBHJBFh5vey2c9nXsrf+maky7YUrPw==" saltValue="+LKHYR2VbAXN1DwVsYfKZQ==" spinCount="100000" sheet="1" objects="1" scenarios="1"/>
  <mergeCells count="24">
    <mergeCell ref="A69:D69"/>
    <mergeCell ref="A70:D70"/>
    <mergeCell ref="A1:F1"/>
    <mergeCell ref="A2:F2"/>
    <mergeCell ref="A3:F3"/>
    <mergeCell ref="E13:F13"/>
    <mergeCell ref="B10:C10"/>
    <mergeCell ref="B11:C11"/>
    <mergeCell ref="E11:F11"/>
    <mergeCell ref="B8:C8"/>
    <mergeCell ref="E8:F8"/>
    <mergeCell ref="E10:F10"/>
    <mergeCell ref="B12:C12"/>
    <mergeCell ref="E12:F12"/>
    <mergeCell ref="B6:C6"/>
    <mergeCell ref="E6:F6"/>
    <mergeCell ref="B7:C7"/>
    <mergeCell ref="E7:F7"/>
    <mergeCell ref="B67:D67"/>
    <mergeCell ref="B62:D62"/>
    <mergeCell ref="B63:D63"/>
    <mergeCell ref="B64:D64"/>
    <mergeCell ref="B65:D65"/>
    <mergeCell ref="B66:D66"/>
  </mergeCells>
  <pageMargins left="0.7" right="0.7" top="0.75" bottom="0.75" header="0.3" footer="0.3"/>
  <pageSetup scale="5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0" r:id="rId4" name="Option Button 4">
              <controlPr defaultSize="0" autoFill="0" autoLine="0" autoPict="0">
                <anchor moveWithCells="1">
                  <from>
                    <xdr:col>1</xdr:col>
                    <xdr:colOff>9525</xdr:colOff>
                    <xdr:row>12</xdr:row>
                    <xdr:rowOff>19050</xdr:rowOff>
                  </from>
                  <to>
                    <xdr:col>1</xdr:col>
                    <xdr:colOff>990600</xdr:colOff>
                    <xdr:row>12</xdr:row>
                    <xdr:rowOff>180975</xdr:rowOff>
                  </to>
                </anchor>
              </controlPr>
            </control>
          </mc:Choice>
        </mc:AlternateContent>
        <mc:AlternateContent xmlns:mc="http://schemas.openxmlformats.org/markup-compatibility/2006">
          <mc:Choice Requires="x14">
            <control shapeId="4101" r:id="rId5" name="Option Button 5">
              <controlPr defaultSize="0" autoFill="0" autoLine="0" autoPict="0">
                <anchor moveWithCells="1">
                  <from>
                    <xdr:col>2</xdr:col>
                    <xdr:colOff>19050</xdr:colOff>
                    <xdr:row>12</xdr:row>
                    <xdr:rowOff>0</xdr:rowOff>
                  </from>
                  <to>
                    <xdr:col>2</xdr:col>
                    <xdr:colOff>990600</xdr:colOff>
                    <xdr:row>13</xdr:row>
                    <xdr:rowOff>0</xdr:rowOff>
                  </to>
                </anchor>
              </controlPr>
            </control>
          </mc:Choice>
        </mc:AlternateContent>
        <mc:AlternateContent xmlns:mc="http://schemas.openxmlformats.org/markup-compatibility/2006">
          <mc:Choice Requires="x14">
            <control shapeId="4102" r:id="rId6" name="Option Button 6">
              <controlPr defaultSize="0" autoFill="0" autoLine="0" autoPict="0">
                <anchor moveWithCells="1">
                  <from>
                    <xdr:col>1</xdr:col>
                    <xdr:colOff>9525</xdr:colOff>
                    <xdr:row>12</xdr:row>
                    <xdr:rowOff>19050</xdr:rowOff>
                  </from>
                  <to>
                    <xdr:col>1</xdr:col>
                    <xdr:colOff>990600</xdr:colOff>
                    <xdr:row>12</xdr:row>
                    <xdr:rowOff>180975</xdr:rowOff>
                  </to>
                </anchor>
              </controlPr>
            </control>
          </mc:Choice>
        </mc:AlternateContent>
        <mc:AlternateContent xmlns:mc="http://schemas.openxmlformats.org/markup-compatibility/2006">
          <mc:Choice Requires="x14">
            <control shapeId="4103" r:id="rId7" name="Option Button 7">
              <controlPr defaultSize="0" autoFill="0" autoLine="0" autoPict="0">
                <anchor moveWithCells="1">
                  <from>
                    <xdr:col>2</xdr:col>
                    <xdr:colOff>19050</xdr:colOff>
                    <xdr:row>12</xdr:row>
                    <xdr:rowOff>0</xdr:rowOff>
                  </from>
                  <to>
                    <xdr:col>2</xdr:col>
                    <xdr:colOff>990600</xdr:colOff>
                    <xdr:row>13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6648123-8862-4EE3-9D65-E6BA8ED644F3}">
          <x14:formula1>
            <xm:f>'Data Validation'!$A$2:$A$7</xm:f>
          </x14:formula1>
          <xm:sqref>A17:A59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D237E-1856-4209-8FD1-BA0D5B3B2E98}">
  <dimension ref="A1:B24"/>
  <sheetViews>
    <sheetView zoomScaleNormal="100" workbookViewId="0">
      <selection sqref="A1:B1"/>
    </sheetView>
  </sheetViews>
  <sheetFormatPr defaultRowHeight="15" x14ac:dyDescent="0.25"/>
  <cols>
    <col min="1" max="1" width="8.42578125" style="99" customWidth="1"/>
    <col min="2" max="2" width="98.5703125" customWidth="1"/>
  </cols>
  <sheetData>
    <row r="1" spans="1:2" ht="20.25" thickBot="1" x14ac:dyDescent="0.35">
      <c r="A1" s="143" t="s">
        <v>84</v>
      </c>
      <c r="B1" s="143"/>
    </row>
    <row r="2" spans="1:2" ht="16.5" thickTop="1" thickBot="1" x14ac:dyDescent="0.3"/>
    <row r="3" spans="1:2" ht="15.75" thickBot="1" x14ac:dyDescent="0.3">
      <c r="A3" s="144" t="s">
        <v>86</v>
      </c>
      <c r="B3" s="145"/>
    </row>
    <row r="4" spans="1:2" ht="39" thickBot="1" x14ac:dyDescent="0.3">
      <c r="A4" s="100">
        <v>1</v>
      </c>
      <c r="B4" s="101" t="s">
        <v>87</v>
      </c>
    </row>
    <row r="5" spans="1:2" ht="15.75" thickBot="1" x14ac:dyDescent="0.3">
      <c r="A5"/>
    </row>
    <row r="6" spans="1:2" ht="57.75" customHeight="1" thickBot="1" x14ac:dyDescent="0.3">
      <c r="A6" s="144" t="s">
        <v>91</v>
      </c>
      <c r="B6" s="145"/>
    </row>
    <row r="7" spans="1:2" ht="26.25" thickBot="1" x14ac:dyDescent="0.3">
      <c r="A7" s="100">
        <v>1</v>
      </c>
      <c r="B7" s="101" t="s">
        <v>88</v>
      </c>
    </row>
    <row r="8" spans="1:2" ht="26.25" thickBot="1" x14ac:dyDescent="0.3">
      <c r="A8" s="100">
        <v>2</v>
      </c>
      <c r="B8" s="101" t="s">
        <v>76</v>
      </c>
    </row>
    <row r="9" spans="1:2" ht="39" thickBot="1" x14ac:dyDescent="0.3">
      <c r="A9" s="100">
        <v>3</v>
      </c>
      <c r="B9" s="101" t="s">
        <v>77</v>
      </c>
    </row>
    <row r="10" spans="1:2" ht="39" thickBot="1" x14ac:dyDescent="0.3">
      <c r="A10" s="100">
        <v>4</v>
      </c>
      <c r="B10" s="101" t="s">
        <v>78</v>
      </c>
    </row>
    <row r="11" spans="1:2" x14ac:dyDescent="0.25">
      <c r="A11" s="148">
        <v>5</v>
      </c>
      <c r="B11" s="102" t="s">
        <v>79</v>
      </c>
    </row>
    <row r="12" spans="1:2" ht="55.5" customHeight="1" x14ac:dyDescent="0.25">
      <c r="A12" s="149"/>
      <c r="B12" s="103" t="s">
        <v>89</v>
      </c>
    </row>
    <row r="13" spans="1:2" ht="29.25" customHeight="1" x14ac:dyDescent="0.25">
      <c r="A13" s="149"/>
      <c r="B13" s="103" t="s">
        <v>80</v>
      </c>
    </row>
    <row r="14" spans="1:2" ht="25.5" x14ac:dyDescent="0.25">
      <c r="A14" s="149"/>
      <c r="B14" s="103" t="s">
        <v>81</v>
      </c>
    </row>
    <row r="15" spans="1:2" ht="26.25" thickBot="1" x14ac:dyDescent="0.3">
      <c r="A15" s="150"/>
      <c r="B15" s="104" t="s">
        <v>82</v>
      </c>
    </row>
    <row r="16" spans="1:2" ht="39" thickBot="1" x14ac:dyDescent="0.3">
      <c r="A16" s="100">
        <v>6</v>
      </c>
      <c r="B16" s="101" t="s">
        <v>93</v>
      </c>
    </row>
    <row r="17" spans="1:2" ht="26.25" thickBot="1" x14ac:dyDescent="0.3">
      <c r="A17" s="100">
        <v>7</v>
      </c>
      <c r="B17" s="101" t="s">
        <v>83</v>
      </c>
    </row>
    <row r="18" spans="1:2" ht="39" thickBot="1" x14ac:dyDescent="0.3">
      <c r="A18" s="100">
        <v>8</v>
      </c>
      <c r="B18" s="101" t="s">
        <v>85</v>
      </c>
    </row>
    <row r="19" spans="1:2" ht="15.75" thickBot="1" x14ac:dyDescent="0.3"/>
    <row r="20" spans="1:2" s="1" customFormat="1" ht="30" customHeight="1" thickBot="1" x14ac:dyDescent="0.3">
      <c r="A20" s="151" t="s">
        <v>73</v>
      </c>
      <c r="B20" s="147"/>
    </row>
    <row r="21" spans="1:2" ht="15.75" thickBot="1" x14ac:dyDescent="0.3"/>
    <row r="22" spans="1:2" ht="33.75" customHeight="1" thickBot="1" x14ac:dyDescent="0.3">
      <c r="A22" s="151" t="s">
        <v>92</v>
      </c>
      <c r="B22" s="147"/>
    </row>
    <row r="23" spans="1:2" ht="15.75" thickBot="1" x14ac:dyDescent="0.3"/>
    <row r="24" spans="1:2" ht="58.5" customHeight="1" thickBot="1" x14ac:dyDescent="0.3">
      <c r="A24" s="146" t="s">
        <v>97</v>
      </c>
      <c r="B24" s="147"/>
    </row>
  </sheetData>
  <sheetProtection algorithmName="SHA-512" hashValue="ETYpszqVkMsFCh1HZrrx/kb0SksJSgXsc07MNPJqv7JDGbIRZ1pRFPufErrfsBr+UW2n/7+EEoQXNkc1HLFj3Q==" saltValue="5EUlekpHZW2K4mZcpOvu3A==" spinCount="100000" sheet="1" objects="1" scenarios="1"/>
  <mergeCells count="7">
    <mergeCell ref="A1:B1"/>
    <mergeCell ref="A6:B6"/>
    <mergeCell ref="A24:B24"/>
    <mergeCell ref="A3:B3"/>
    <mergeCell ref="A11:A15"/>
    <mergeCell ref="A20:B20"/>
    <mergeCell ref="A22:B22"/>
  </mergeCells>
  <pageMargins left="0.7" right="0.7" top="0.75" bottom="0.75" header="0.3" footer="0.3"/>
  <pageSetup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82EE7-585C-4A47-B0F0-164FD81BA74C}">
  <dimension ref="A1:A7"/>
  <sheetViews>
    <sheetView workbookViewId="0">
      <selection activeCell="A22" sqref="A22"/>
    </sheetView>
  </sheetViews>
  <sheetFormatPr defaultRowHeight="15" x14ac:dyDescent="0.25"/>
  <cols>
    <col min="1" max="1" width="30" bestFit="1" customWidth="1"/>
  </cols>
  <sheetData>
    <row r="1" spans="1:1" x14ac:dyDescent="0.25">
      <c r="A1" t="s">
        <v>43</v>
      </c>
    </row>
    <row r="2" spans="1:1" x14ac:dyDescent="0.25">
      <c r="A2" t="s">
        <v>44</v>
      </c>
    </row>
    <row r="3" spans="1:1" x14ac:dyDescent="0.25">
      <c r="A3" t="s">
        <v>22</v>
      </c>
    </row>
    <row r="4" spans="1:1" x14ac:dyDescent="0.25">
      <c r="A4" t="s">
        <v>23</v>
      </c>
    </row>
    <row r="5" spans="1:1" x14ac:dyDescent="0.25">
      <c r="A5" t="s">
        <v>32</v>
      </c>
    </row>
    <row r="6" spans="1:1" x14ac:dyDescent="0.25">
      <c r="A6" t="s">
        <v>45</v>
      </c>
    </row>
    <row r="7" spans="1:1" x14ac:dyDescent="0.25">
      <c r="A7"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Expenditure Report - Summary</vt:lpstr>
      <vt:lpstr>PS Addendum</vt:lpstr>
      <vt:lpstr>OTPS-Equip-Property Addendum</vt:lpstr>
      <vt:lpstr>Documentation Requirements</vt:lpstr>
      <vt:lpstr>Data Validation</vt:lpstr>
      <vt:lpstr>'Documentation Requirements'!Print_Area</vt:lpstr>
      <vt:lpstr>'Expenditure Report - Summary'!Print_Area</vt:lpstr>
      <vt:lpstr>'OTPS-Equip-Property Addendum'!Print_Area</vt:lpstr>
      <vt:lpstr>'Expenditure Report - Summary'!Print_Titles</vt:lpstr>
    </vt:vector>
  </TitlesOfParts>
  <Company>New York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Welcome</dc:creator>
  <cp:lastModifiedBy>Blakley, Kristyn (OMH)</cp:lastModifiedBy>
  <cp:lastPrinted>2022-04-25T19:00:52Z</cp:lastPrinted>
  <dcterms:created xsi:type="dcterms:W3CDTF">2017-02-28T17:11:34Z</dcterms:created>
  <dcterms:modified xsi:type="dcterms:W3CDTF">2022-12-01T13:51:40Z</dcterms:modified>
</cp:coreProperties>
</file>