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PPS\Procurements\RFP's\Pending\MH253019 -  (CPEP) Capital for Expanding Comprehensive Psychiatric Emergency Programs\"/>
    </mc:Choice>
  </mc:AlternateContent>
  <xr:revisionPtr revIDLastSave="0" documentId="8_{3875AE14-ECA1-42D4-975C-B63354C068A5}" xr6:coauthVersionLast="47" xr6:coauthVersionMax="47" xr10:uidLastSave="{00000000-0000-0000-0000-000000000000}"/>
  <bookViews>
    <workbookView xWindow="28680" yWindow="-2415" windowWidth="29040" windowHeight="15720" xr2:uid="{C9069400-1B59-4643-9AC0-A2E1736167DD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70" i="1" l="1"/>
  <c r="C20" i="1" s="1"/>
  <c r="D70" i="1"/>
  <c r="B20" i="1" s="1"/>
  <c r="D20" i="1" l="1"/>
  <c r="C34" i="1"/>
  <c r="B34" i="1"/>
  <c r="C22" i="1"/>
  <c r="D33" i="1"/>
  <c r="D31" i="1"/>
  <c r="D28" i="1"/>
  <c r="D26" i="1"/>
  <c r="C23" i="1" l="1"/>
  <c r="C36" i="1" s="1"/>
  <c r="C37" i="1" s="1"/>
  <c r="D25" i="1"/>
  <c r="D32" i="1"/>
  <c r="D27" i="1"/>
  <c r="D30" i="1"/>
  <c r="B22" i="1"/>
  <c r="B23" i="1" s="1"/>
  <c r="D29" i="1"/>
  <c r="D22" i="1" l="1"/>
  <c r="D23" i="1" s="1"/>
  <c r="B36" i="1"/>
  <c r="D34" i="1"/>
  <c r="B37" i="1" l="1"/>
  <c r="D37" i="1" s="1"/>
  <c r="D36" i="1"/>
</calcChain>
</file>

<file path=xl/sharedStrings.xml><?xml version="1.0" encoding="utf-8"?>
<sst xmlns="http://schemas.openxmlformats.org/spreadsheetml/2006/main" count="48" uniqueCount="40">
  <si>
    <t>Operating Budget</t>
  </si>
  <si>
    <t>add name of bid here</t>
  </si>
  <si>
    <t>Year 1</t>
  </si>
  <si>
    <t>Year 2</t>
  </si>
  <si>
    <t>Total</t>
  </si>
  <si>
    <t>Staffing: Salary/Wage section will populate from Section B and Section C.</t>
  </si>
  <si>
    <t>PS:</t>
  </si>
  <si>
    <t xml:space="preserve"> </t>
  </si>
  <si>
    <t>Operating Salaries/Wages (Section B)</t>
  </si>
  <si>
    <t>Enter Fringe %</t>
  </si>
  <si>
    <t>Fringe Benefits</t>
  </si>
  <si>
    <t>TTL Salaries and Fringe</t>
  </si>
  <si>
    <t>OTPS:</t>
  </si>
  <si>
    <t>Supplies and Materials</t>
  </si>
  <si>
    <t>Rent</t>
  </si>
  <si>
    <t>Equipment</t>
  </si>
  <si>
    <t>Travel</t>
  </si>
  <si>
    <t>Training</t>
  </si>
  <si>
    <t>Consulting Services</t>
  </si>
  <si>
    <t>Fees, Dues, Licensing, etc.</t>
  </si>
  <si>
    <t>Other</t>
  </si>
  <si>
    <t>Total OTPS</t>
  </si>
  <si>
    <t>Admin and Overhead % (No Greater Than 15%)</t>
  </si>
  <si>
    <t>Total Projected Expenditures</t>
  </si>
  <si>
    <t xml:space="preserve">Notes: </t>
  </si>
  <si>
    <t>Annual Operating Funding</t>
  </si>
  <si>
    <t>A&amp;OH %, no greater than 15%, should be entered in cell B40.</t>
  </si>
  <si>
    <t>Section B - Itemized Staff Plan</t>
  </si>
  <si>
    <t>This section must be completed as part of budget submission.  Estimated Expense is auto calculated.</t>
  </si>
  <si>
    <t>Position/Title</t>
  </si>
  <si>
    <t>Employee's Annual Salary at 100% effort</t>
  </si>
  <si>
    <r>
      <t xml:space="preserve">FTE %
</t>
    </r>
    <r>
      <rPr>
        <sz val="8"/>
        <color theme="1"/>
        <rFont val="Arial"/>
        <family val="2"/>
      </rPr>
      <t>(Percentage of time worked in a year, 1%-100%)</t>
    </r>
  </si>
  <si>
    <r>
      <t xml:space="preserve">Estimated
Expense
</t>
    </r>
    <r>
      <rPr>
        <sz val="8"/>
        <color theme="1"/>
        <rFont val="Arial"/>
        <family val="2"/>
      </rPr>
      <t>(Salary * FTE %)</t>
    </r>
  </si>
  <si>
    <t>Section A: Budget Overview</t>
  </si>
  <si>
    <t>Operating funds to be used for personal service should be entered in Section B - Regular PS. The total PS automatically links to Section A - Budget Overview.</t>
  </si>
  <si>
    <t xml:space="preserve">Fringe is calculated in row 22. A fringe percentage should be entered on row 21 for each budgeted year. </t>
  </si>
  <si>
    <t>Total State Funding</t>
  </si>
  <si>
    <t>Total State Funding listed on Row 43 should equal the Projected Expenditures on line 42.</t>
  </si>
  <si>
    <t>Total A&amp;OH</t>
  </si>
  <si>
    <t>Budget Template: CPEP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</si>
</sst>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rgb="FF660066"/>
      <name val="Arial"/>
      <family val="2"/>
    </font>
    <font>
      <b/>
      <i/>
      <sz val="11"/>
      <color rgb="FFFF0000"/>
      <name val="Arial"/>
      <family val="2"/>
    </font>
    <font>
      <b/>
      <sz val="16"/>
      <color theme="1"/>
      <name val="Arial"/>
      <family val="2"/>
    </font>
    <font>
      <sz val="11"/>
      <color theme="4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1" applyNumberFormat="1" applyFont="1" applyFill="1" applyBorder="1" applyProtection="1"/>
    <xf numFmtId="164" fontId="0" fillId="0" borderId="1" xfId="0" applyNumberFormat="1" applyBorder="1"/>
    <xf numFmtId="9" fontId="0" fillId="0" borderId="1" xfId="2" applyFont="1" applyFill="1" applyBorder="1" applyAlignment="1" applyProtection="1">
      <alignment horizontal="right"/>
    </xf>
    <xf numFmtId="9" fontId="0" fillId="3" borderId="1" xfId="2" applyFont="1" applyFill="1" applyBorder="1" applyProtection="1">
      <protection locked="0"/>
    </xf>
    <xf numFmtId="9" fontId="0" fillId="0" borderId="1" xfId="2" applyFont="1" applyFill="1" applyBorder="1" applyProtection="1"/>
    <xf numFmtId="0" fontId="3" fillId="0" borderId="0" xfId="0" applyFont="1"/>
    <xf numFmtId="164" fontId="9" fillId="4" borderId="2" xfId="0" applyNumberFormat="1" applyFont="1" applyFill="1" applyBorder="1"/>
    <xf numFmtId="0" fontId="0" fillId="4" borderId="1" xfId="0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/>
    </xf>
    <xf numFmtId="164" fontId="2" fillId="5" borderId="1" xfId="1" applyNumberFormat="1" applyFont="1" applyFill="1" applyBorder="1" applyProtection="1"/>
    <xf numFmtId="9" fontId="0" fillId="0" borderId="1" xfId="2" applyFont="1" applyFill="1" applyBorder="1" applyProtection="1">
      <protection locked="0"/>
    </xf>
    <xf numFmtId="0" fontId="13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4" fillId="0" borderId="0" xfId="0" applyFont="1"/>
    <xf numFmtId="0" fontId="0" fillId="2" borderId="1" xfId="0" applyFill="1" applyBorder="1" applyAlignment="1">
      <alignment wrapText="1"/>
    </xf>
    <xf numFmtId="0" fontId="0" fillId="0" borderId="1" xfId="0" applyBorder="1" applyProtection="1">
      <protection locked="0"/>
    </xf>
    <xf numFmtId="165" fontId="0" fillId="0" borderId="1" xfId="1" applyNumberFormat="1" applyFont="1" applyFill="1" applyBorder="1" applyProtection="1">
      <protection locked="0"/>
    </xf>
    <xf numFmtId="165" fontId="0" fillId="4" borderId="1" xfId="1" applyNumberFormat="1" applyFont="1" applyFill="1" applyBorder="1" applyProtection="1"/>
    <xf numFmtId="165" fontId="0" fillId="0" borderId="1" xfId="2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165" fontId="0" fillId="2" borderId="1" xfId="1" applyNumberFormat="1" applyFont="1" applyFill="1" applyBorder="1" applyProtection="1"/>
    <xf numFmtId="0" fontId="17" fillId="0" borderId="0" xfId="0" applyFont="1"/>
    <xf numFmtId="0" fontId="10" fillId="0" borderId="0" xfId="0" applyFont="1"/>
    <xf numFmtId="0" fontId="16" fillId="6" borderId="0" xfId="0" applyFont="1" applyFill="1" applyBorder="1" applyAlignment="1">
      <alignment horizontal="left"/>
    </xf>
    <xf numFmtId="164" fontId="9" fillId="6" borderId="0" xfId="1" applyNumberFormat="1" applyFont="1" applyFill="1" applyBorder="1" applyProtection="1"/>
    <xf numFmtId="44" fontId="0" fillId="0" borderId="1" xfId="2" applyNumberFormat="1" applyFont="1" applyFill="1" applyBorder="1" applyProtection="1"/>
    <xf numFmtId="164" fontId="0" fillId="0" borderId="1" xfId="1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468948</xdr:colOff>
      <xdr:row>12</xdr:row>
      <xdr:rowOff>2940</xdr:rowOff>
    </xdr:to>
    <xdr:pic>
      <xdr:nvPicPr>
        <xdr:cNvPr id="2" name="Picture 1" descr="New York State Office of Mental Health logo">
          <a:extLst>
            <a:ext uri="{FF2B5EF4-FFF2-40B4-BE49-F238E27FC236}">
              <a16:creationId xmlns:a16="http://schemas.microsoft.com/office/drawing/2014/main" id="{5262D6B6-35AA-4D11-AFFC-4EB4BE2C2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298373" cy="1907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60E1-6CF2-4859-9202-3668E46D6C29}">
  <dimension ref="A12:G77"/>
  <sheetViews>
    <sheetView tabSelected="1" topLeftCell="A46" zoomScale="110" zoomScaleNormal="110" workbookViewId="0">
      <selection activeCell="G70" sqref="G70"/>
    </sheetView>
  </sheetViews>
  <sheetFormatPr defaultRowHeight="14.5" x14ac:dyDescent="0.35"/>
  <cols>
    <col min="1" max="1" width="41.453125" customWidth="1"/>
    <col min="2" max="4" width="12.81640625" customWidth="1"/>
    <col min="5" max="5" width="11.54296875" customWidth="1"/>
    <col min="6" max="6" width="10.81640625" customWidth="1"/>
    <col min="7" max="7" width="12.81640625" customWidth="1"/>
  </cols>
  <sheetData>
    <row r="12" spans="1:2" s="1" customFormat="1" ht="14" x14ac:dyDescent="0.3">
      <c r="A12" s="1" t="s">
        <v>0</v>
      </c>
      <c r="B12" s="2" t="s">
        <v>1</v>
      </c>
    </row>
    <row r="13" spans="1:2" s="1" customFormat="1" ht="14" x14ac:dyDescent="0.3">
      <c r="A13" s="1" t="s">
        <v>39</v>
      </c>
      <c r="B13" s="3"/>
    </row>
    <row r="14" spans="1:2" s="1" customFormat="1" ht="14" x14ac:dyDescent="0.3">
      <c r="B14" s="3"/>
    </row>
    <row r="15" spans="1:2" s="1" customFormat="1" ht="14" x14ac:dyDescent="0.3">
      <c r="B15" s="3"/>
    </row>
    <row r="16" spans="1:2" ht="20" x14ac:dyDescent="0.4">
      <c r="A16" s="4" t="s">
        <v>33</v>
      </c>
    </row>
    <row r="17" spans="1:7" ht="20" x14ac:dyDescent="0.4">
      <c r="A17" s="6"/>
      <c r="B17" s="7" t="s">
        <v>2</v>
      </c>
      <c r="C17" s="7" t="s">
        <v>3</v>
      </c>
      <c r="D17" s="7" t="s">
        <v>4</v>
      </c>
    </row>
    <row r="18" spans="1:7" x14ac:dyDescent="0.35">
      <c r="A18" s="8" t="s">
        <v>5</v>
      </c>
      <c r="B18" s="9"/>
      <c r="C18" s="9"/>
      <c r="D18" s="9"/>
    </row>
    <row r="19" spans="1:7" x14ac:dyDescent="0.35">
      <c r="A19" s="10" t="s">
        <v>6</v>
      </c>
      <c r="B19" s="10"/>
      <c r="C19" s="10"/>
      <c r="D19" s="10" t="s">
        <v>7</v>
      </c>
      <c r="E19" s="5"/>
      <c r="F19" s="5"/>
      <c r="G19" s="5"/>
    </row>
    <row r="20" spans="1:7" x14ac:dyDescent="0.35">
      <c r="A20" s="11" t="s">
        <v>8</v>
      </c>
      <c r="B20" s="12">
        <f>D70</f>
        <v>0</v>
      </c>
      <c r="C20" s="12">
        <f>G70</f>
        <v>0</v>
      </c>
      <c r="D20" s="13">
        <f>+C20+B20</f>
        <v>0</v>
      </c>
    </row>
    <row r="21" spans="1:7" x14ac:dyDescent="0.35">
      <c r="A21" s="14" t="s">
        <v>9</v>
      </c>
      <c r="B21" s="15"/>
      <c r="C21" s="15"/>
      <c r="D21" s="16"/>
      <c r="E21" s="17"/>
    </row>
    <row r="22" spans="1:7" x14ac:dyDescent="0.35">
      <c r="A22" s="11" t="s">
        <v>10</v>
      </c>
      <c r="B22" s="12">
        <f>ROUNDUP(B21*B20,0)</f>
        <v>0</v>
      </c>
      <c r="C22" s="12">
        <f>ROUNDUP(C21*C20,0)</f>
        <v>0</v>
      </c>
      <c r="D22" s="12">
        <f>+C22+B22</f>
        <v>0</v>
      </c>
    </row>
    <row r="23" spans="1:7" x14ac:dyDescent="0.35">
      <c r="A23" s="18" t="s">
        <v>11</v>
      </c>
      <c r="B23" s="18">
        <f>B20+B22</f>
        <v>0</v>
      </c>
      <c r="C23" s="18">
        <f t="shared" ref="C23" si="0">C20+C22</f>
        <v>0</v>
      </c>
      <c r="D23" s="18">
        <f>D20+D22</f>
        <v>0</v>
      </c>
    </row>
    <row r="24" spans="1:7" x14ac:dyDescent="0.35">
      <c r="A24" s="10" t="s">
        <v>12</v>
      </c>
      <c r="B24" s="10"/>
      <c r="C24" s="10"/>
      <c r="D24" s="10" t="s">
        <v>7</v>
      </c>
      <c r="E24" s="5"/>
      <c r="F24" s="5"/>
      <c r="G24" s="5"/>
    </row>
    <row r="25" spans="1:7" x14ac:dyDescent="0.35">
      <c r="A25" s="19" t="s">
        <v>13</v>
      </c>
      <c r="B25" s="41">
        <v>0</v>
      </c>
      <c r="C25" s="41">
        <v>0</v>
      </c>
      <c r="D25" s="13">
        <f t="shared" ref="D25:D34" si="1">SUM(B25:C25)</f>
        <v>0</v>
      </c>
      <c r="E25" s="5"/>
      <c r="F25" s="5"/>
      <c r="G25" s="5"/>
    </row>
    <row r="26" spans="1:7" x14ac:dyDescent="0.35">
      <c r="A26" s="19" t="s">
        <v>14</v>
      </c>
      <c r="B26" s="41">
        <v>0</v>
      </c>
      <c r="C26" s="41">
        <v>0</v>
      </c>
      <c r="D26" s="13">
        <f t="shared" si="1"/>
        <v>0</v>
      </c>
      <c r="E26" s="5"/>
      <c r="F26" s="5"/>
      <c r="G26" s="5"/>
    </row>
    <row r="27" spans="1:7" x14ac:dyDescent="0.35">
      <c r="A27" s="19" t="s">
        <v>15</v>
      </c>
      <c r="B27" s="41">
        <v>0</v>
      </c>
      <c r="C27" s="41">
        <v>0</v>
      </c>
      <c r="D27" s="13">
        <f t="shared" si="1"/>
        <v>0</v>
      </c>
      <c r="E27" s="5"/>
      <c r="F27" s="5"/>
      <c r="G27" s="5"/>
    </row>
    <row r="28" spans="1:7" x14ac:dyDescent="0.35">
      <c r="A28" s="19" t="s">
        <v>16</v>
      </c>
      <c r="B28" s="41">
        <v>0</v>
      </c>
      <c r="C28" s="41">
        <v>0</v>
      </c>
      <c r="D28" s="13">
        <f t="shared" si="1"/>
        <v>0</v>
      </c>
      <c r="E28" s="5"/>
      <c r="F28" s="5"/>
      <c r="G28" s="5"/>
    </row>
    <row r="29" spans="1:7" x14ac:dyDescent="0.35">
      <c r="A29" s="19" t="s">
        <v>17</v>
      </c>
      <c r="B29" s="41">
        <v>0</v>
      </c>
      <c r="C29" s="41">
        <v>0</v>
      </c>
      <c r="D29" s="13">
        <f t="shared" si="1"/>
        <v>0</v>
      </c>
      <c r="E29" s="5"/>
      <c r="F29" s="5"/>
      <c r="G29" s="5"/>
    </row>
    <row r="30" spans="1:7" x14ac:dyDescent="0.35">
      <c r="A30" s="19" t="s">
        <v>18</v>
      </c>
      <c r="B30" s="41">
        <v>0</v>
      </c>
      <c r="C30" s="41">
        <v>0</v>
      </c>
      <c r="D30" s="13">
        <f t="shared" si="1"/>
        <v>0</v>
      </c>
      <c r="E30" s="5"/>
      <c r="F30" s="5"/>
      <c r="G30" s="5"/>
    </row>
    <row r="31" spans="1:7" x14ac:dyDescent="0.35">
      <c r="A31" s="19" t="s">
        <v>19</v>
      </c>
      <c r="B31" s="41">
        <v>0</v>
      </c>
      <c r="C31" s="41">
        <v>0</v>
      </c>
      <c r="D31" s="13">
        <f t="shared" si="1"/>
        <v>0</v>
      </c>
      <c r="E31" s="5"/>
      <c r="F31" s="5"/>
      <c r="G31" s="5"/>
    </row>
    <row r="32" spans="1:7" x14ac:dyDescent="0.35">
      <c r="A32" s="19" t="s">
        <v>20</v>
      </c>
      <c r="B32" s="41">
        <v>0</v>
      </c>
      <c r="C32" s="41">
        <v>0</v>
      </c>
      <c r="D32" s="13">
        <f t="shared" si="1"/>
        <v>0</v>
      </c>
      <c r="E32" s="5"/>
      <c r="F32" s="5"/>
      <c r="G32" s="5"/>
    </row>
    <row r="33" spans="1:7" x14ac:dyDescent="0.35">
      <c r="A33" s="20"/>
      <c r="B33" s="41">
        <v>0</v>
      </c>
      <c r="C33" s="41">
        <v>0</v>
      </c>
      <c r="D33" s="13">
        <f t="shared" si="1"/>
        <v>0</v>
      </c>
      <c r="E33" s="5"/>
      <c r="F33" s="5"/>
      <c r="G33" s="5"/>
    </row>
    <row r="34" spans="1:7" x14ac:dyDescent="0.35">
      <c r="A34" s="18" t="s">
        <v>21</v>
      </c>
      <c r="B34" s="18">
        <f>SUM(B25:B33)</f>
        <v>0</v>
      </c>
      <c r="C34" s="18">
        <f>SUM(C25:C33)</f>
        <v>0</v>
      </c>
      <c r="D34" s="18">
        <f t="shared" si="1"/>
        <v>0</v>
      </c>
      <c r="E34" s="5"/>
      <c r="F34" s="5"/>
      <c r="G34" s="5"/>
    </row>
    <row r="35" spans="1:7" ht="28.5" x14ac:dyDescent="0.35">
      <c r="A35" s="21" t="s">
        <v>22</v>
      </c>
      <c r="B35" s="15"/>
      <c r="C35" s="15"/>
      <c r="D35" s="24"/>
      <c r="E35" s="5"/>
      <c r="F35" s="5"/>
      <c r="G35" s="5"/>
    </row>
    <row r="36" spans="1:7" x14ac:dyDescent="0.35">
      <c r="A36" s="21" t="s">
        <v>38</v>
      </c>
      <c r="B36" s="40">
        <f>B35*(B34+B23-B26-B27)</f>
        <v>0</v>
      </c>
      <c r="C36" s="40">
        <f>C35*(C34+C23-C26-C27)</f>
        <v>0</v>
      </c>
      <c r="D36" s="40">
        <f>B36+C36</f>
        <v>0</v>
      </c>
      <c r="E36" s="5"/>
      <c r="F36" s="5"/>
      <c r="G36" s="5"/>
    </row>
    <row r="37" spans="1:7" x14ac:dyDescent="0.35">
      <c r="A37" s="22" t="s">
        <v>23</v>
      </c>
      <c r="B37" s="23">
        <f>B36+B34+B23</f>
        <v>0</v>
      </c>
      <c r="C37" s="23">
        <f>C36+C34+C23</f>
        <v>0</v>
      </c>
      <c r="D37" s="23">
        <f>B37+C37</f>
        <v>0</v>
      </c>
      <c r="E37" s="5"/>
      <c r="F37" s="5"/>
      <c r="G37" s="5"/>
    </row>
    <row r="38" spans="1:7" s="37" customFormat="1" x14ac:dyDescent="0.35">
      <c r="A38" s="38" t="s">
        <v>36</v>
      </c>
      <c r="B38" s="39">
        <v>0</v>
      </c>
      <c r="C38" s="39">
        <v>0</v>
      </c>
      <c r="D38" s="39">
        <v>0</v>
      </c>
      <c r="E38" s="36"/>
      <c r="F38" s="36"/>
      <c r="G38" s="36"/>
    </row>
    <row r="40" spans="1:7" s="27" customFormat="1" ht="20" x14ac:dyDescent="0.4">
      <c r="A40" s="4" t="s">
        <v>27</v>
      </c>
      <c r="B40"/>
      <c r="C40"/>
      <c r="D40"/>
      <c r="E40"/>
      <c r="F40"/>
      <c r="G40"/>
    </row>
    <row r="41" spans="1:7" s="27" customFormat="1" ht="15.5" x14ac:dyDescent="0.35">
      <c r="A41" s="28" t="s">
        <v>28</v>
      </c>
      <c r="B41"/>
      <c r="C41"/>
      <c r="D41"/>
      <c r="E41"/>
      <c r="F41"/>
      <c r="G41"/>
    </row>
    <row r="42" spans="1:7" s="27" customFormat="1" x14ac:dyDescent="0.35">
      <c r="A42" s="7" t="s">
        <v>7</v>
      </c>
      <c r="B42" s="42" t="s">
        <v>2</v>
      </c>
      <c r="C42" s="42"/>
      <c r="D42" s="42"/>
      <c r="E42" s="42" t="s">
        <v>3</v>
      </c>
      <c r="F42" s="42"/>
      <c r="G42" s="42"/>
    </row>
    <row r="43" spans="1:7" s="27" customFormat="1" ht="58" x14ac:dyDescent="0.35">
      <c r="A43" s="9" t="s">
        <v>29</v>
      </c>
      <c r="B43" s="29" t="s">
        <v>30</v>
      </c>
      <c r="C43" s="29" t="s">
        <v>31</v>
      </c>
      <c r="D43" s="29" t="s">
        <v>32</v>
      </c>
      <c r="E43" s="29" t="s">
        <v>30</v>
      </c>
      <c r="F43" s="29" t="s">
        <v>31</v>
      </c>
      <c r="G43" s="29" t="s">
        <v>32</v>
      </c>
    </row>
    <row r="44" spans="1:7" s="27" customFormat="1" x14ac:dyDescent="0.35">
      <c r="A44" s="30"/>
      <c r="B44" s="31"/>
      <c r="C44" s="24"/>
      <c r="D44" s="32">
        <f t="shared" ref="D44:D69" si="2">ROUNDUP(C44*B44,2)</f>
        <v>0</v>
      </c>
      <c r="E44" s="31"/>
      <c r="F44" s="24"/>
      <c r="G44" s="32">
        <f t="shared" ref="G44:G69" si="3">ROUNDUP(F44*E44,2)</f>
        <v>0</v>
      </c>
    </row>
    <row r="45" spans="1:7" s="27" customFormat="1" x14ac:dyDescent="0.35">
      <c r="A45" s="30"/>
      <c r="B45" s="31"/>
      <c r="C45" s="24"/>
      <c r="D45" s="32">
        <f t="shared" si="2"/>
        <v>0</v>
      </c>
      <c r="E45" s="33"/>
      <c r="F45" s="24"/>
      <c r="G45" s="32">
        <f t="shared" si="3"/>
        <v>0</v>
      </c>
    </row>
    <row r="46" spans="1:7" s="27" customFormat="1" x14ac:dyDescent="0.35">
      <c r="A46" s="30"/>
      <c r="B46" s="31"/>
      <c r="C46" s="24"/>
      <c r="D46" s="32">
        <f t="shared" si="2"/>
        <v>0</v>
      </c>
      <c r="E46" s="33"/>
      <c r="F46" s="24"/>
      <c r="G46" s="32">
        <f t="shared" si="3"/>
        <v>0</v>
      </c>
    </row>
    <row r="47" spans="1:7" s="27" customFormat="1" x14ac:dyDescent="0.35">
      <c r="A47" s="30"/>
      <c r="B47" s="31"/>
      <c r="C47" s="24"/>
      <c r="D47" s="32">
        <f t="shared" si="2"/>
        <v>0</v>
      </c>
      <c r="E47" s="33"/>
      <c r="F47" s="24"/>
      <c r="G47" s="32">
        <f t="shared" si="3"/>
        <v>0</v>
      </c>
    </row>
    <row r="48" spans="1:7" s="27" customFormat="1" x14ac:dyDescent="0.35">
      <c r="A48" s="30"/>
      <c r="B48" s="31"/>
      <c r="C48" s="24"/>
      <c r="D48" s="32">
        <f t="shared" si="2"/>
        <v>0</v>
      </c>
      <c r="E48" s="33"/>
      <c r="F48" s="24"/>
      <c r="G48" s="32">
        <f t="shared" si="3"/>
        <v>0</v>
      </c>
    </row>
    <row r="49" spans="1:7" s="27" customFormat="1" x14ac:dyDescent="0.35">
      <c r="A49" s="30"/>
      <c r="B49" s="31"/>
      <c r="C49" s="24"/>
      <c r="D49" s="32">
        <f t="shared" si="2"/>
        <v>0</v>
      </c>
      <c r="E49" s="33"/>
      <c r="F49" s="24"/>
      <c r="G49" s="32">
        <f t="shared" si="3"/>
        <v>0</v>
      </c>
    </row>
    <row r="50" spans="1:7" s="27" customFormat="1" x14ac:dyDescent="0.35">
      <c r="A50" s="30"/>
      <c r="B50" s="31"/>
      <c r="C50" s="24"/>
      <c r="D50" s="32">
        <f t="shared" si="2"/>
        <v>0</v>
      </c>
      <c r="E50" s="33"/>
      <c r="F50" s="24"/>
      <c r="G50" s="32">
        <f t="shared" si="3"/>
        <v>0</v>
      </c>
    </row>
    <row r="51" spans="1:7" s="27" customFormat="1" x14ac:dyDescent="0.35">
      <c r="A51" s="30"/>
      <c r="B51" s="31"/>
      <c r="C51" s="24"/>
      <c r="D51" s="32">
        <f t="shared" si="2"/>
        <v>0</v>
      </c>
      <c r="E51" s="33"/>
      <c r="F51" s="24"/>
      <c r="G51" s="32">
        <f t="shared" si="3"/>
        <v>0</v>
      </c>
    </row>
    <row r="52" spans="1:7" s="27" customFormat="1" x14ac:dyDescent="0.35">
      <c r="A52" s="30"/>
      <c r="B52" s="31"/>
      <c r="C52" s="24"/>
      <c r="D52" s="32">
        <f t="shared" si="2"/>
        <v>0</v>
      </c>
      <c r="E52" s="33"/>
      <c r="F52" s="24"/>
      <c r="G52" s="32">
        <f t="shared" si="3"/>
        <v>0</v>
      </c>
    </row>
    <row r="53" spans="1:7" s="27" customFormat="1" x14ac:dyDescent="0.35">
      <c r="A53" s="30"/>
      <c r="B53" s="31"/>
      <c r="C53" s="24"/>
      <c r="D53" s="32">
        <f t="shared" si="2"/>
        <v>0</v>
      </c>
      <c r="E53" s="33"/>
      <c r="F53" s="24"/>
      <c r="G53" s="32">
        <f t="shared" si="3"/>
        <v>0</v>
      </c>
    </row>
    <row r="54" spans="1:7" s="27" customFormat="1" x14ac:dyDescent="0.35">
      <c r="A54" s="30"/>
      <c r="B54" s="31"/>
      <c r="C54" s="24"/>
      <c r="D54" s="32">
        <f t="shared" si="2"/>
        <v>0</v>
      </c>
      <c r="E54" s="33"/>
      <c r="F54" s="24"/>
      <c r="G54" s="32">
        <f t="shared" si="3"/>
        <v>0</v>
      </c>
    </row>
    <row r="55" spans="1:7" s="27" customFormat="1" x14ac:dyDescent="0.35">
      <c r="A55" s="30"/>
      <c r="B55" s="31"/>
      <c r="C55" s="24"/>
      <c r="D55" s="32">
        <f t="shared" si="2"/>
        <v>0</v>
      </c>
      <c r="E55" s="33"/>
      <c r="F55" s="24"/>
      <c r="G55" s="32">
        <f t="shared" si="3"/>
        <v>0</v>
      </c>
    </row>
    <row r="56" spans="1:7" s="27" customFormat="1" x14ac:dyDescent="0.35">
      <c r="A56" s="30"/>
      <c r="B56" s="31"/>
      <c r="C56" s="24"/>
      <c r="D56" s="32">
        <f t="shared" si="2"/>
        <v>0</v>
      </c>
      <c r="E56" s="33"/>
      <c r="F56" s="24"/>
      <c r="G56" s="32">
        <f t="shared" si="3"/>
        <v>0</v>
      </c>
    </row>
    <row r="57" spans="1:7" s="27" customFormat="1" x14ac:dyDescent="0.35">
      <c r="A57" s="30"/>
      <c r="B57" s="31"/>
      <c r="C57" s="24"/>
      <c r="D57" s="32">
        <f t="shared" si="2"/>
        <v>0</v>
      </c>
      <c r="E57" s="33"/>
      <c r="F57" s="24"/>
      <c r="G57" s="32">
        <f t="shared" si="3"/>
        <v>0</v>
      </c>
    </row>
    <row r="58" spans="1:7" s="27" customFormat="1" x14ac:dyDescent="0.35">
      <c r="A58" s="30"/>
      <c r="B58" s="31"/>
      <c r="C58" s="24"/>
      <c r="D58" s="32">
        <f t="shared" si="2"/>
        <v>0</v>
      </c>
      <c r="E58" s="33"/>
      <c r="F58" s="24"/>
      <c r="G58" s="32">
        <f t="shared" si="3"/>
        <v>0</v>
      </c>
    </row>
    <row r="59" spans="1:7" s="27" customFormat="1" x14ac:dyDescent="0.35">
      <c r="A59" s="30"/>
      <c r="B59" s="31"/>
      <c r="C59" s="24"/>
      <c r="D59" s="32">
        <f t="shared" si="2"/>
        <v>0</v>
      </c>
      <c r="E59" s="33"/>
      <c r="F59" s="24"/>
      <c r="G59" s="32">
        <f t="shared" si="3"/>
        <v>0</v>
      </c>
    </row>
    <row r="60" spans="1:7" s="27" customFormat="1" x14ac:dyDescent="0.35">
      <c r="A60" s="30"/>
      <c r="B60" s="31"/>
      <c r="C60" s="24"/>
      <c r="D60" s="32">
        <f t="shared" si="2"/>
        <v>0</v>
      </c>
      <c r="E60" s="33"/>
      <c r="F60" s="24"/>
      <c r="G60" s="32">
        <f t="shared" si="3"/>
        <v>0</v>
      </c>
    </row>
    <row r="61" spans="1:7" s="27" customFormat="1" x14ac:dyDescent="0.35">
      <c r="A61" s="30"/>
      <c r="B61" s="31"/>
      <c r="C61" s="24"/>
      <c r="D61" s="32">
        <f t="shared" si="2"/>
        <v>0</v>
      </c>
      <c r="E61" s="33"/>
      <c r="F61" s="24"/>
      <c r="G61" s="32">
        <f t="shared" si="3"/>
        <v>0</v>
      </c>
    </row>
    <row r="62" spans="1:7" s="27" customFormat="1" x14ac:dyDescent="0.35">
      <c r="A62" s="30"/>
      <c r="B62" s="31"/>
      <c r="C62" s="24"/>
      <c r="D62" s="32">
        <f t="shared" si="2"/>
        <v>0</v>
      </c>
      <c r="E62" s="33"/>
      <c r="F62" s="24"/>
      <c r="G62" s="32">
        <f t="shared" si="3"/>
        <v>0</v>
      </c>
    </row>
    <row r="63" spans="1:7" s="27" customFormat="1" x14ac:dyDescent="0.35">
      <c r="A63" s="30"/>
      <c r="B63" s="31"/>
      <c r="C63" s="24"/>
      <c r="D63" s="32">
        <f t="shared" si="2"/>
        <v>0</v>
      </c>
      <c r="E63" s="33"/>
      <c r="F63" s="24"/>
      <c r="G63" s="32">
        <f t="shared" si="3"/>
        <v>0</v>
      </c>
    </row>
    <row r="64" spans="1:7" s="27" customFormat="1" x14ac:dyDescent="0.35">
      <c r="A64" s="30"/>
      <c r="B64" s="31"/>
      <c r="C64" s="24"/>
      <c r="D64" s="32">
        <f t="shared" si="2"/>
        <v>0</v>
      </c>
      <c r="E64" s="33"/>
      <c r="F64" s="24"/>
      <c r="G64" s="32">
        <f t="shared" si="3"/>
        <v>0</v>
      </c>
    </row>
    <row r="65" spans="1:7" s="27" customFormat="1" x14ac:dyDescent="0.35">
      <c r="A65" s="30"/>
      <c r="B65" s="31"/>
      <c r="C65" s="24"/>
      <c r="D65" s="32">
        <f t="shared" si="2"/>
        <v>0</v>
      </c>
      <c r="E65" s="33"/>
      <c r="F65" s="24"/>
      <c r="G65" s="32">
        <f t="shared" si="3"/>
        <v>0</v>
      </c>
    </row>
    <row r="66" spans="1:7" s="27" customFormat="1" x14ac:dyDescent="0.35">
      <c r="A66" s="30"/>
      <c r="B66" s="31"/>
      <c r="C66" s="24"/>
      <c r="D66" s="32">
        <f t="shared" si="2"/>
        <v>0</v>
      </c>
      <c r="E66" s="33"/>
      <c r="F66" s="24"/>
      <c r="G66" s="32">
        <f t="shared" si="3"/>
        <v>0</v>
      </c>
    </row>
    <row r="67" spans="1:7" s="27" customFormat="1" x14ac:dyDescent="0.35">
      <c r="A67" s="30"/>
      <c r="B67" s="31"/>
      <c r="C67" s="24"/>
      <c r="D67" s="32">
        <f t="shared" si="2"/>
        <v>0</v>
      </c>
      <c r="E67" s="33"/>
      <c r="F67" s="24"/>
      <c r="G67" s="32">
        <f t="shared" si="3"/>
        <v>0</v>
      </c>
    </row>
    <row r="68" spans="1:7" s="27" customFormat="1" x14ac:dyDescent="0.35">
      <c r="A68" s="30"/>
      <c r="B68" s="31"/>
      <c r="C68" s="24"/>
      <c r="D68" s="32">
        <f t="shared" si="2"/>
        <v>0</v>
      </c>
      <c r="E68" s="33"/>
      <c r="F68" s="24"/>
      <c r="G68" s="32">
        <f t="shared" si="3"/>
        <v>0</v>
      </c>
    </row>
    <row r="69" spans="1:7" s="27" customFormat="1" x14ac:dyDescent="0.35">
      <c r="A69" s="30"/>
      <c r="B69" s="31"/>
      <c r="C69" s="24"/>
      <c r="D69" s="32">
        <f t="shared" si="2"/>
        <v>0</v>
      </c>
      <c r="E69" s="33"/>
      <c r="F69" s="24"/>
      <c r="G69" s="32">
        <f t="shared" si="3"/>
        <v>0</v>
      </c>
    </row>
    <row r="70" spans="1:7" s="27" customFormat="1" x14ac:dyDescent="0.35">
      <c r="A70" s="34" t="s">
        <v>4</v>
      </c>
      <c r="D70" s="35">
        <f>SUM(D44:D69)</f>
        <v>0</v>
      </c>
      <c r="G70" s="35">
        <f>SUM(G44:G69)</f>
        <v>0</v>
      </c>
    </row>
    <row r="72" spans="1:7" x14ac:dyDescent="0.35">
      <c r="A72" s="25" t="s">
        <v>24</v>
      </c>
    </row>
    <row r="73" spans="1:7" x14ac:dyDescent="0.35">
      <c r="A73" s="26" t="s">
        <v>25</v>
      </c>
    </row>
    <row r="74" spans="1:7" x14ac:dyDescent="0.35">
      <c r="A74" t="s">
        <v>34</v>
      </c>
    </row>
    <row r="75" spans="1:7" x14ac:dyDescent="0.35">
      <c r="A75" t="s">
        <v>35</v>
      </c>
    </row>
    <row r="76" spans="1:7" x14ac:dyDescent="0.35">
      <c r="A76" t="s">
        <v>26</v>
      </c>
    </row>
    <row r="77" spans="1:7" x14ac:dyDescent="0.35">
      <c r="A77" t="s">
        <v>37</v>
      </c>
    </row>
  </sheetData>
  <sheetProtection algorithmName="SHA-512" hashValue="IHfugsl/71BqjXi+1JhCp3YGiyNphvpOkyz0/7YnxX6dY3CjbHR4F6zQHMm96DcmQZVYg53uavnu9GgweoDVSA==" saltValue="i5ODdnnwnHki0sxOr8okzQ==" spinCount="100000" sheet="1" objects="1" scenarios="1"/>
  <mergeCells count="2">
    <mergeCell ref="B42:D42"/>
    <mergeCell ref="E42:G4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Middleton, April (OMH)</dc:creator>
  <cp:lastModifiedBy>Witkop, Jerry (OMH)</cp:lastModifiedBy>
  <dcterms:created xsi:type="dcterms:W3CDTF">2025-09-24T11:35:53Z</dcterms:created>
  <dcterms:modified xsi:type="dcterms:W3CDTF">2026-03-13T18:25:27Z</dcterms:modified>
</cp:coreProperties>
</file>