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ysemail-my.sharepoint.com/personal/emily_luddy_omh_ny_gov/Documents/Desktop/"/>
    </mc:Choice>
  </mc:AlternateContent>
  <xr:revisionPtr revIDLastSave="0" documentId="8_{15810040-74C4-45A7-9658-A795FF406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 Submission" sheetId="1" r:id="rId1"/>
    <sheet name="Bi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C26" i="1"/>
  <c r="D26" i="1"/>
  <c r="E26" i="1"/>
  <c r="F26" i="1"/>
  <c r="B26" i="1"/>
  <c r="G17" i="1"/>
  <c r="G13" i="1"/>
  <c r="D41" i="1" l="1"/>
  <c r="G22" i="1"/>
  <c r="G21" i="1"/>
  <c r="G20" i="1"/>
  <c r="G19" i="1"/>
  <c r="G27" i="1" l="1"/>
  <c r="G25" i="1"/>
  <c r="G24" i="1"/>
  <c r="G18" i="1"/>
  <c r="G16" i="1"/>
  <c r="G15" i="1"/>
  <c r="G14" i="1"/>
  <c r="P40" i="1"/>
  <c r="P39" i="1"/>
  <c r="P38" i="1"/>
  <c r="P37" i="1"/>
  <c r="M40" i="1"/>
  <c r="M39" i="1"/>
  <c r="M38" i="1"/>
  <c r="M37" i="1"/>
  <c r="J41" i="1"/>
  <c r="J40" i="1"/>
  <c r="J39" i="1"/>
  <c r="J38" i="1"/>
  <c r="J37" i="1"/>
  <c r="J42" i="1"/>
  <c r="J43" i="1"/>
  <c r="G40" i="1"/>
  <c r="G39" i="1"/>
  <c r="G38" i="1"/>
  <c r="G37" i="1"/>
  <c r="D40" i="1"/>
  <c r="D39" i="1"/>
  <c r="D38" i="1"/>
  <c r="D37" i="1"/>
  <c r="D48" i="1"/>
  <c r="D47" i="1"/>
  <c r="D46" i="1"/>
  <c r="D45" i="1"/>
  <c r="D44" i="1"/>
  <c r="D43" i="1"/>
  <c r="D42" i="1"/>
  <c r="D36" i="1"/>
  <c r="G48" i="1"/>
  <c r="G47" i="1"/>
  <c r="G46" i="1"/>
  <c r="G45" i="1"/>
  <c r="G44" i="1"/>
  <c r="G43" i="1"/>
  <c r="G42" i="1"/>
  <c r="G41" i="1"/>
  <c r="G36" i="1"/>
  <c r="J48" i="1"/>
  <c r="J47" i="1"/>
  <c r="J46" i="1"/>
  <c r="J45" i="1"/>
  <c r="J44" i="1"/>
  <c r="J36" i="1"/>
  <c r="M48" i="1"/>
  <c r="M47" i="1"/>
  <c r="M46" i="1"/>
  <c r="M45" i="1"/>
  <c r="M44" i="1"/>
  <c r="M43" i="1"/>
  <c r="M42" i="1"/>
  <c r="M41" i="1"/>
  <c r="M36" i="1"/>
  <c r="P48" i="1"/>
  <c r="P47" i="1"/>
  <c r="P46" i="1"/>
  <c r="P45" i="1"/>
  <c r="P44" i="1"/>
  <c r="P43" i="1"/>
  <c r="P42" i="1"/>
  <c r="P41" i="1"/>
  <c r="P36" i="1"/>
  <c r="G26" i="1" l="1"/>
  <c r="P49" i="1"/>
  <c r="M49" i="1"/>
  <c r="E8" i="1" s="1"/>
  <c r="J49" i="1"/>
  <c r="D8" i="1" s="1"/>
  <c r="D49" i="1"/>
  <c r="B8" i="1" s="1"/>
  <c r="G49" i="1"/>
  <c r="C8" i="1" s="1"/>
  <c r="F8" i="1"/>
  <c r="F9" i="1" l="1"/>
  <c r="F11" i="1"/>
  <c r="D9" i="1"/>
  <c r="D11" i="1" s="1"/>
  <c r="E9" i="1"/>
  <c r="C9" i="1"/>
  <c r="B9" i="1"/>
  <c r="G8" i="1"/>
  <c r="D28" i="1" l="1"/>
  <c r="D30" i="1"/>
  <c r="F28" i="1"/>
  <c r="F30" i="1" s="1"/>
  <c r="E11" i="1"/>
  <c r="G9" i="1"/>
  <c r="G11" i="1" s="1"/>
  <c r="C11" i="1"/>
  <c r="B11" i="1"/>
  <c r="B28" i="1" l="1"/>
  <c r="B30" i="1"/>
  <c r="C28" i="1"/>
  <c r="C30" i="1" s="1"/>
  <c r="E28" i="1"/>
  <c r="E30" i="1" s="1"/>
  <c r="G28" i="1" l="1"/>
  <c r="G30" i="1" s="1"/>
</calcChain>
</file>

<file path=xl/sharedStrings.xml><?xml version="1.0" encoding="utf-8"?>
<sst xmlns="http://schemas.openxmlformats.org/spreadsheetml/2006/main" count="59" uniqueCount="39">
  <si>
    <t>Operating Budget</t>
  </si>
  <si>
    <t>Youth Safe Spaces</t>
  </si>
  <si>
    <t>Section A - Budget Overview</t>
  </si>
  <si>
    <t>Year 1</t>
  </si>
  <si>
    <t>Year 2</t>
  </si>
  <si>
    <t>Year 3</t>
  </si>
  <si>
    <t>Year 4</t>
  </si>
  <si>
    <t>Year 5</t>
  </si>
  <si>
    <t>Total</t>
  </si>
  <si>
    <t>Staffing:</t>
  </si>
  <si>
    <t>Salary/Wage section will populate from Section B - these amounts can be overidden by bidder.  Section B is required.</t>
  </si>
  <si>
    <t>Salaries/Wages</t>
  </si>
  <si>
    <t>Fringe Benefits</t>
  </si>
  <si>
    <t>Enter Fringe %</t>
  </si>
  <si>
    <t>Fringe will auto calculate above.</t>
  </si>
  <si>
    <t>PS Totals</t>
  </si>
  <si>
    <t>OTPS:</t>
  </si>
  <si>
    <t xml:space="preserve"> </t>
  </si>
  <si>
    <t>Materials</t>
  </si>
  <si>
    <t>Rent</t>
  </si>
  <si>
    <t>Furniture/Equipment</t>
  </si>
  <si>
    <t>Travel</t>
  </si>
  <si>
    <t>Training</t>
  </si>
  <si>
    <t>Other (List)</t>
  </si>
  <si>
    <t>OTPS Total:</t>
  </si>
  <si>
    <t>A&amp;OH %</t>
  </si>
  <si>
    <t>A&amp;OH</t>
  </si>
  <si>
    <t>Total Expenses</t>
  </si>
  <si>
    <t>Section B - Itemized Staff Plan</t>
  </si>
  <si>
    <t>This section must be completed as part of budget submission.  Estimated Expense is auto calculated.</t>
  </si>
  <si>
    <t>Position/Title</t>
  </si>
  <si>
    <t>Full Annual 
Salary</t>
  </si>
  <si>
    <r>
      <t xml:space="preserve">FTE %
</t>
    </r>
    <r>
      <rPr>
        <sz val="8"/>
        <color theme="1"/>
        <rFont val="Arial"/>
        <family val="2"/>
      </rPr>
      <t>(1%-100%)</t>
    </r>
  </si>
  <si>
    <r>
      <t xml:space="preserve">Estimated
Expense
</t>
    </r>
    <r>
      <rPr>
        <sz val="8"/>
        <color theme="1"/>
        <rFont val="Arial"/>
        <family val="2"/>
      </rPr>
      <t>(Salary * FTE %)</t>
    </r>
  </si>
  <si>
    <t xml:space="preserve">Notes: </t>
  </si>
  <si>
    <t>Operating funds to be used for personal service should be entered in Section B - Regular PS. The total PS automatically links to Section A - Budget Overview.</t>
  </si>
  <si>
    <t>Fringe is calculated in row 8. A fringe percentage should be entered on cell B9</t>
  </si>
  <si>
    <t>A&amp;OH %, no greater than 15%, should be entered in cell B26.</t>
  </si>
  <si>
    <t>Total annual expenses should equal the funding amount listed in the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</si>
</sst>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4"/>
      <name val="Arial"/>
      <family val="2"/>
    </font>
    <font>
      <b/>
      <sz val="12"/>
      <color theme="1"/>
      <name val="Arial"/>
      <family val="2"/>
    </font>
    <font>
      <b/>
      <i/>
      <sz val="11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 tint="0.499984740745262"/>
      <name val="Arial"/>
      <family val="2"/>
    </font>
    <font>
      <b/>
      <i/>
      <sz val="11"/>
      <color rgb="FFED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164" fontId="0" fillId="0" borderId="1" xfId="1" applyNumberFormat="1" applyFont="1" applyBorder="1"/>
    <xf numFmtId="164" fontId="0" fillId="3" borderId="1" xfId="1" applyNumberFormat="1" applyFont="1" applyFill="1" applyBorder="1"/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0" xfId="0" applyFont="1"/>
    <xf numFmtId="9" fontId="0" fillId="3" borderId="1" xfId="2" applyFont="1" applyFill="1" applyBorder="1" applyAlignment="1">
      <alignment horizontal="right"/>
    </xf>
    <xf numFmtId="0" fontId="7" fillId="0" borderId="1" xfId="0" applyFont="1" applyBorder="1"/>
    <xf numFmtId="0" fontId="0" fillId="3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left"/>
    </xf>
    <xf numFmtId="164" fontId="0" fillId="2" borderId="1" xfId="1" applyNumberFormat="1" applyFont="1" applyFill="1" applyBorder="1"/>
    <xf numFmtId="0" fontId="0" fillId="0" borderId="1" xfId="0" applyBorder="1" applyAlignment="1">
      <alignment horizontal="right"/>
    </xf>
    <xf numFmtId="0" fontId="0" fillId="2" borderId="0" xfId="0" applyFill="1"/>
    <xf numFmtId="164" fontId="9" fillId="3" borderId="1" xfId="1" applyNumberFormat="1" applyFont="1" applyFill="1" applyBorder="1"/>
    <xf numFmtId="9" fontId="0" fillId="0" borderId="1" xfId="2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5" fontId="0" fillId="0" borderId="1" xfId="1" applyNumberFormat="1" applyFont="1" applyBorder="1" applyProtection="1">
      <protection locked="0"/>
    </xf>
    <xf numFmtId="164" fontId="0" fillId="3" borderId="1" xfId="1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165" fontId="0" fillId="0" borderId="1" xfId="2" applyNumberFormat="1" applyFont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0" borderId="1" xfId="0" applyNumberFormat="1" applyBorder="1"/>
    <xf numFmtId="164" fontId="0" fillId="2" borderId="1" xfId="0" applyNumberFormat="1" applyFill="1" applyBorder="1"/>
    <xf numFmtId="9" fontId="0" fillId="3" borderId="1" xfId="2" applyFont="1" applyFill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right"/>
    </xf>
    <xf numFmtId="164" fontId="0" fillId="4" borderId="1" xfId="1" applyNumberFormat="1" applyFont="1" applyFill="1" applyBorder="1"/>
    <xf numFmtId="164" fontId="0" fillId="4" borderId="1" xfId="0" applyNumberFormat="1" applyFill="1" applyBorder="1"/>
    <xf numFmtId="0" fontId="0" fillId="4" borderId="1" xfId="0" applyFill="1" applyBorder="1" applyAlignment="1" applyProtection="1">
      <alignment horizontal="right"/>
      <protection locked="0"/>
    </xf>
    <xf numFmtId="164" fontId="0" fillId="4" borderId="1" xfId="1" applyNumberFormat="1" applyFont="1" applyFill="1" applyBorder="1" applyProtection="1">
      <protection locked="0"/>
    </xf>
    <xf numFmtId="164" fontId="0" fillId="5" borderId="1" xfId="1" applyNumberFormat="1" applyFont="1" applyFill="1" applyBorder="1" applyProtection="1">
      <protection locked="0"/>
    </xf>
    <xf numFmtId="0" fontId="11" fillId="0" borderId="0" xfId="0" applyFont="1"/>
    <xf numFmtId="0" fontId="10" fillId="0" borderId="0" xfId="0" applyFont="1"/>
    <xf numFmtId="164" fontId="12" fillId="5" borderId="1" xfId="0" applyNumberFormat="1" applyFont="1" applyFill="1" applyBorder="1"/>
    <xf numFmtId="0" fontId="13" fillId="0" borderId="0" xfId="0" applyFont="1" applyProtection="1">
      <protection locked="0"/>
    </xf>
    <xf numFmtId="0" fontId="0" fillId="0" borderId="1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601981</xdr:colOff>
      <xdr:row>0</xdr:row>
      <xdr:rowOff>917377</xdr:rowOff>
    </xdr:to>
    <xdr:pic>
      <xdr:nvPicPr>
        <xdr:cNvPr id="3" name="Picture 2" descr="OMH Logo">
          <a:extLst>
            <a:ext uri="{FF2B5EF4-FFF2-40B4-BE49-F238E27FC236}">
              <a16:creationId xmlns:a16="http://schemas.microsoft.com/office/drawing/2014/main" id="{4DE1A23E-3138-207E-3A22-6374C19C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390900" cy="91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workbookViewId="0">
      <selection activeCell="B2" sqref="B2"/>
    </sheetView>
  </sheetViews>
  <sheetFormatPr defaultRowHeight="13.8" x14ac:dyDescent="0.25"/>
  <cols>
    <col min="1" max="1" width="24.8984375" customWidth="1"/>
    <col min="2" max="6" width="11.69921875" customWidth="1"/>
    <col min="7" max="7" width="10.59765625" customWidth="1"/>
    <col min="8" max="8" width="10" customWidth="1"/>
    <col min="9" max="9" width="11.8984375" customWidth="1"/>
    <col min="10" max="10" width="10.69921875" customWidth="1"/>
    <col min="11" max="11" width="10.3984375" customWidth="1"/>
    <col min="12" max="12" width="10.8984375" customWidth="1"/>
    <col min="13" max="13" width="10.5" customWidth="1"/>
    <col min="14" max="14" width="10.3984375" customWidth="1"/>
    <col min="15" max="15" width="9.5" customWidth="1"/>
    <col min="16" max="16" width="10.59765625" customWidth="1"/>
  </cols>
  <sheetData>
    <row r="1" spans="1:13" ht="74.400000000000006" customHeight="1" x14ac:dyDescent="0.25"/>
    <row r="2" spans="1:13" s="1" customFormat="1" x14ac:dyDescent="0.25">
      <c r="A2" s="1" t="s">
        <v>0</v>
      </c>
      <c r="B2" s="43" t="s">
        <v>1</v>
      </c>
    </row>
    <row r="3" spans="1:13" s="1" customFormat="1" x14ac:dyDescent="0.25">
      <c r="B3" s="9"/>
    </row>
    <row r="4" spans="1:13" ht="21" x14ac:dyDescent="0.4">
      <c r="A4" s="11" t="s">
        <v>2</v>
      </c>
      <c r="K4" s="2"/>
    </row>
    <row r="5" spans="1:13" ht="21" x14ac:dyDescent="0.4">
      <c r="A5" s="13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K5" s="2"/>
    </row>
    <row r="6" spans="1:13" x14ac:dyDescent="0.25">
      <c r="A6" s="15" t="s">
        <v>9</v>
      </c>
      <c r="B6" s="16"/>
      <c r="C6" s="16"/>
      <c r="D6" s="16"/>
      <c r="E6" s="16"/>
      <c r="F6" s="16"/>
      <c r="G6" s="16"/>
      <c r="K6" s="2"/>
    </row>
    <row r="7" spans="1:13" x14ac:dyDescent="0.25">
      <c r="A7" s="10" t="s">
        <v>10</v>
      </c>
      <c r="B7" s="14"/>
      <c r="C7" s="14"/>
      <c r="D7" s="14"/>
      <c r="E7" s="14"/>
      <c r="F7" s="14"/>
      <c r="G7" s="14"/>
      <c r="K7" s="2"/>
    </row>
    <row r="8" spans="1:13" x14ac:dyDescent="0.25">
      <c r="A8" s="19" t="s">
        <v>11</v>
      </c>
      <c r="B8" s="23">
        <f>D49</f>
        <v>0</v>
      </c>
      <c r="C8" s="23">
        <f>G49</f>
        <v>0</v>
      </c>
      <c r="D8" s="23">
        <f>J49</f>
        <v>0</v>
      </c>
      <c r="E8" s="23">
        <f>M49</f>
        <v>0</v>
      </c>
      <c r="F8" s="23">
        <f>P49</f>
        <v>0</v>
      </c>
      <c r="G8" s="29">
        <f t="shared" ref="G8:G28" si="0">SUM(B8:F8)</f>
        <v>0</v>
      </c>
      <c r="K8" s="2"/>
    </row>
    <row r="9" spans="1:13" x14ac:dyDescent="0.25">
      <c r="A9" s="19" t="s">
        <v>12</v>
      </c>
      <c r="B9" s="4">
        <f>ROUNDUP($B$10*B8,0)</f>
        <v>0</v>
      </c>
      <c r="C9" s="4">
        <f>ROUNDUP($B$10*C8,0)</f>
        <v>0</v>
      </c>
      <c r="D9" s="4">
        <f>ROUNDUP($B$10*D8,0)</f>
        <v>0</v>
      </c>
      <c r="E9" s="4">
        <f>ROUNDUP($B$10*E8,0)</f>
        <v>0</v>
      </c>
      <c r="F9" s="4">
        <f>ROUNDUP($B$10*F8,0)</f>
        <v>0</v>
      </c>
      <c r="G9" s="29">
        <f t="shared" si="0"/>
        <v>0</v>
      </c>
      <c r="K9" s="2"/>
    </row>
    <row r="10" spans="1:13" ht="14.4" x14ac:dyDescent="0.3">
      <c r="A10" s="12" t="s">
        <v>13</v>
      </c>
      <c r="B10" s="31">
        <v>0</v>
      </c>
      <c r="C10" s="21" t="s">
        <v>14</v>
      </c>
      <c r="D10" s="5"/>
      <c r="E10" s="3"/>
      <c r="F10" s="3"/>
      <c r="G10" s="3"/>
      <c r="K10" s="2"/>
    </row>
    <row r="11" spans="1:13" x14ac:dyDescent="0.25">
      <c r="A11" s="34" t="s">
        <v>15</v>
      </c>
      <c r="B11" s="35">
        <f>B8+B9</f>
        <v>0</v>
      </c>
      <c r="C11" s="35">
        <f t="shared" ref="C11:G11" si="1">C8+C9</f>
        <v>0</v>
      </c>
      <c r="D11" s="35">
        <f t="shared" si="1"/>
        <v>0</v>
      </c>
      <c r="E11" s="35">
        <f t="shared" si="1"/>
        <v>0</v>
      </c>
      <c r="F11" s="35">
        <f t="shared" si="1"/>
        <v>0</v>
      </c>
      <c r="G11" s="36">
        <f t="shared" si="1"/>
        <v>0</v>
      </c>
      <c r="K11" s="2"/>
    </row>
    <row r="12" spans="1:13" x14ac:dyDescent="0.25">
      <c r="A12" s="17" t="s">
        <v>16</v>
      </c>
      <c r="B12" s="20"/>
      <c r="C12" s="20"/>
      <c r="D12" s="20"/>
      <c r="E12" s="18"/>
      <c r="F12" s="18"/>
      <c r="G12" s="30" t="s">
        <v>17</v>
      </c>
    </row>
    <row r="13" spans="1:13" x14ac:dyDescent="0.25">
      <c r="A13" s="19" t="s">
        <v>18</v>
      </c>
      <c r="B13" s="25"/>
      <c r="C13" s="25"/>
      <c r="D13" s="25"/>
      <c r="E13" s="25"/>
      <c r="F13" s="25"/>
      <c r="G13" s="29">
        <f>SUM(B13:F13)</f>
        <v>0</v>
      </c>
      <c r="H13" s="2"/>
      <c r="I13" s="2"/>
      <c r="J13" s="2"/>
      <c r="K13" s="2"/>
      <c r="L13" s="2"/>
      <c r="M13" s="2"/>
    </row>
    <row r="14" spans="1:13" x14ac:dyDescent="0.25">
      <c r="A14" s="19" t="s">
        <v>19</v>
      </c>
      <c r="B14" s="23"/>
      <c r="C14" s="23"/>
      <c r="D14" s="23"/>
      <c r="E14" s="23"/>
      <c r="F14" s="23"/>
      <c r="G14" s="29">
        <f t="shared" si="0"/>
        <v>0</v>
      </c>
      <c r="H14" s="2"/>
      <c r="I14" s="2"/>
      <c r="J14" s="2"/>
      <c r="K14" s="2"/>
      <c r="L14" s="2"/>
      <c r="M14" s="2"/>
    </row>
    <row r="15" spans="1:13" x14ac:dyDescent="0.25">
      <c r="A15" s="19" t="s">
        <v>20</v>
      </c>
      <c r="B15" s="23"/>
      <c r="C15" s="23"/>
      <c r="D15" s="23"/>
      <c r="E15" s="23"/>
      <c r="F15" s="23"/>
      <c r="G15" s="29">
        <f t="shared" si="0"/>
        <v>0</v>
      </c>
    </row>
    <row r="16" spans="1:13" x14ac:dyDescent="0.25">
      <c r="A16" s="19" t="s">
        <v>21</v>
      </c>
      <c r="B16" s="23"/>
      <c r="C16" s="23"/>
      <c r="D16" s="23"/>
      <c r="E16" s="23"/>
      <c r="F16" s="23"/>
      <c r="G16" s="29">
        <f t="shared" si="0"/>
        <v>0</v>
      </c>
      <c r="H16" s="2"/>
      <c r="I16" s="2"/>
      <c r="J16" s="2"/>
      <c r="K16" s="2"/>
      <c r="L16" s="2"/>
    </row>
    <row r="17" spans="1:12" x14ac:dyDescent="0.25">
      <c r="A17" s="19" t="s">
        <v>22</v>
      </c>
      <c r="B17" s="23"/>
      <c r="C17" s="23"/>
      <c r="D17" s="23"/>
      <c r="E17" s="23"/>
      <c r="F17" s="23"/>
      <c r="G17" s="29">
        <f>SUM(B17:F17)</f>
        <v>0</v>
      </c>
      <c r="H17" s="2"/>
      <c r="I17" s="2"/>
      <c r="J17" s="2"/>
      <c r="K17" s="2"/>
      <c r="L17" s="2"/>
    </row>
    <row r="18" spans="1:12" x14ac:dyDescent="0.25">
      <c r="A18" s="19" t="s">
        <v>23</v>
      </c>
      <c r="B18" s="23"/>
      <c r="C18" s="23"/>
      <c r="D18" s="23"/>
      <c r="E18" s="23"/>
      <c r="F18" s="23"/>
      <c r="G18" s="29">
        <f t="shared" si="0"/>
        <v>0</v>
      </c>
      <c r="H18" s="2"/>
      <c r="I18" s="2"/>
      <c r="J18" s="2"/>
      <c r="K18" s="2"/>
      <c r="L18" s="2"/>
    </row>
    <row r="19" spans="1:12" x14ac:dyDescent="0.25">
      <c r="A19" s="32"/>
      <c r="B19" s="23"/>
      <c r="C19" s="23"/>
      <c r="D19" s="23"/>
      <c r="E19" s="23"/>
      <c r="F19" s="23"/>
      <c r="G19" s="29">
        <f t="shared" si="0"/>
        <v>0</v>
      </c>
      <c r="H19" s="2"/>
      <c r="I19" s="2"/>
      <c r="J19" s="2"/>
      <c r="K19" s="2"/>
      <c r="L19" s="2"/>
    </row>
    <row r="20" spans="1:12" x14ac:dyDescent="0.25">
      <c r="A20" s="32"/>
      <c r="B20" s="23"/>
      <c r="C20" s="23"/>
      <c r="D20" s="23"/>
      <c r="E20" s="23"/>
      <c r="F20" s="23"/>
      <c r="G20" s="29">
        <f t="shared" si="0"/>
        <v>0</v>
      </c>
      <c r="H20" s="2"/>
      <c r="I20" s="2"/>
      <c r="J20" s="2"/>
      <c r="K20" s="2"/>
      <c r="L20" s="2"/>
    </row>
    <row r="21" spans="1:12" x14ac:dyDescent="0.25">
      <c r="A21" s="32"/>
      <c r="B21" s="23"/>
      <c r="C21" s="23"/>
      <c r="D21" s="23"/>
      <c r="E21" s="23"/>
      <c r="F21" s="23"/>
      <c r="G21" s="29">
        <f t="shared" si="0"/>
        <v>0</v>
      </c>
      <c r="H21" s="2"/>
      <c r="I21" s="2"/>
      <c r="J21" s="2"/>
      <c r="K21" s="2"/>
      <c r="L21" s="2"/>
    </row>
    <row r="22" spans="1:12" x14ac:dyDescent="0.25">
      <c r="A22" s="32"/>
      <c r="B22" s="23"/>
      <c r="C22" s="23"/>
      <c r="D22" s="23"/>
      <c r="E22" s="23"/>
      <c r="F22" s="23"/>
      <c r="G22" s="29">
        <f t="shared" si="0"/>
        <v>0</v>
      </c>
      <c r="H22" s="2"/>
      <c r="I22" s="2"/>
      <c r="J22" s="2"/>
      <c r="K22" s="2"/>
      <c r="L22" s="2"/>
    </row>
    <row r="23" spans="1:12" x14ac:dyDescent="0.25">
      <c r="A23" s="32"/>
      <c r="B23" s="23"/>
      <c r="C23" s="23"/>
      <c r="D23" s="23"/>
      <c r="E23" s="23"/>
      <c r="F23" s="23"/>
      <c r="G23" s="29">
        <f t="shared" si="0"/>
        <v>0</v>
      </c>
      <c r="H23" s="2"/>
      <c r="I23" s="2"/>
      <c r="J23" s="2"/>
      <c r="K23" s="2"/>
      <c r="L23" s="2"/>
    </row>
    <row r="24" spans="1:12" x14ac:dyDescent="0.25">
      <c r="A24" s="32"/>
      <c r="B24" s="23"/>
      <c r="C24" s="23"/>
      <c r="D24" s="23"/>
      <c r="E24" s="23"/>
      <c r="F24" s="23"/>
      <c r="G24" s="29">
        <f t="shared" si="0"/>
        <v>0</v>
      </c>
      <c r="H24" s="2"/>
      <c r="I24" s="2"/>
      <c r="J24" s="2"/>
      <c r="K24" s="2"/>
      <c r="L24" s="2"/>
    </row>
    <row r="25" spans="1:12" x14ac:dyDescent="0.25">
      <c r="A25" s="32"/>
      <c r="B25" s="23"/>
      <c r="C25" s="23"/>
      <c r="D25" s="23"/>
      <c r="E25" s="23"/>
      <c r="F25" s="23"/>
      <c r="G25" s="29">
        <f t="shared" si="0"/>
        <v>0</v>
      </c>
      <c r="H25" s="2"/>
      <c r="I25" s="2"/>
      <c r="J25" s="2"/>
      <c r="K25" s="2"/>
      <c r="L25" s="2"/>
    </row>
    <row r="26" spans="1:12" x14ac:dyDescent="0.25">
      <c r="A26" s="37" t="s">
        <v>24</v>
      </c>
      <c r="B26" s="38">
        <f>SUM(B13:B25)</f>
        <v>0</v>
      </c>
      <c r="C26" s="38">
        <f t="shared" ref="C26:G26" si="2">SUM(C13:C25)</f>
        <v>0</v>
      </c>
      <c r="D26" s="38">
        <f t="shared" si="2"/>
        <v>0</v>
      </c>
      <c r="E26" s="38">
        <f t="shared" si="2"/>
        <v>0</v>
      </c>
      <c r="F26" s="38">
        <f t="shared" si="2"/>
        <v>0</v>
      </c>
      <c r="G26" s="38">
        <f t="shared" si="2"/>
        <v>0</v>
      </c>
      <c r="H26" s="2"/>
      <c r="I26" s="2"/>
      <c r="J26" s="2"/>
      <c r="K26" s="2"/>
      <c r="L26" s="2"/>
    </row>
    <row r="27" spans="1:12" x14ac:dyDescent="0.25">
      <c r="A27" s="33" t="s">
        <v>25</v>
      </c>
      <c r="B27" s="22"/>
      <c r="C27" s="39"/>
      <c r="D27" s="39"/>
      <c r="E27" s="39"/>
      <c r="F27" s="39"/>
      <c r="G27" s="42">
        <f t="shared" si="0"/>
        <v>0</v>
      </c>
      <c r="H27" s="2"/>
      <c r="I27" s="2"/>
      <c r="J27" s="2"/>
      <c r="K27" s="2"/>
      <c r="L27" s="2"/>
    </row>
    <row r="28" spans="1:12" x14ac:dyDescent="0.25">
      <c r="A28" s="17" t="s">
        <v>26</v>
      </c>
      <c r="B28" s="28">
        <f>(B11+B26-B14-B15)*$B$27</f>
        <v>0</v>
      </c>
      <c r="C28" s="28">
        <f t="shared" ref="C28:F28" si="3">(C11+C26-C14-C15)*$B$27</f>
        <v>0</v>
      </c>
      <c r="D28" s="28">
        <f t="shared" si="3"/>
        <v>0</v>
      </c>
      <c r="E28" s="28">
        <f t="shared" si="3"/>
        <v>0</v>
      </c>
      <c r="F28" s="28">
        <f t="shared" si="3"/>
        <v>0</v>
      </c>
      <c r="G28" s="30">
        <f t="shared" si="0"/>
        <v>0</v>
      </c>
      <c r="H28" s="2"/>
      <c r="I28" s="2"/>
      <c r="J28" s="2"/>
      <c r="K28" s="2"/>
      <c r="L28" s="2"/>
    </row>
    <row r="29" spans="1:12" x14ac:dyDescent="0.25">
      <c r="A29" s="3"/>
      <c r="B29" s="4"/>
      <c r="C29" s="4"/>
      <c r="D29" s="4"/>
      <c r="E29" s="4"/>
      <c r="F29" s="4"/>
      <c r="G29" s="29" t="s">
        <v>17</v>
      </c>
    </row>
    <row r="30" spans="1:12" x14ac:dyDescent="0.25">
      <c r="A30" s="3" t="s">
        <v>27</v>
      </c>
      <c r="B30" s="4">
        <f>B11+B26+B28</f>
        <v>0</v>
      </c>
      <c r="C30" s="4">
        <f t="shared" ref="C30:G30" si="4">C11+C26+C28</f>
        <v>0</v>
      </c>
      <c r="D30" s="4">
        <f t="shared" si="4"/>
        <v>0</v>
      </c>
      <c r="E30" s="4">
        <f t="shared" si="4"/>
        <v>0</v>
      </c>
      <c r="F30" s="4">
        <f t="shared" si="4"/>
        <v>0</v>
      </c>
      <c r="G30" s="4">
        <f t="shared" si="4"/>
        <v>0</v>
      </c>
    </row>
    <row r="32" spans="1:12" ht="21" x14ac:dyDescent="0.4">
      <c r="A32" s="11" t="s">
        <v>28</v>
      </c>
    </row>
    <row r="33" spans="1:16" ht="15.6" x14ac:dyDescent="0.3">
      <c r="A33" s="8" t="s">
        <v>29</v>
      </c>
    </row>
    <row r="34" spans="1:16" x14ac:dyDescent="0.25">
      <c r="A34" s="3" t="s">
        <v>17</v>
      </c>
      <c r="B34" s="44" t="s">
        <v>3</v>
      </c>
      <c r="C34" s="44"/>
      <c r="D34" s="44"/>
      <c r="E34" s="44" t="s">
        <v>4</v>
      </c>
      <c r="F34" s="44"/>
      <c r="G34" s="44"/>
      <c r="H34" s="44" t="s">
        <v>5</v>
      </c>
      <c r="I34" s="44"/>
      <c r="J34" s="44"/>
      <c r="K34" s="44" t="s">
        <v>6</v>
      </c>
      <c r="L34" s="44"/>
      <c r="M34" s="44"/>
      <c r="N34" s="44" t="s">
        <v>7</v>
      </c>
      <c r="O34" s="44"/>
      <c r="P34" s="44"/>
    </row>
    <row r="35" spans="1:16" ht="48.6" x14ac:dyDescent="0.25">
      <c r="A35" s="3" t="s">
        <v>30</v>
      </c>
      <c r="B35" s="6" t="s">
        <v>31</v>
      </c>
      <c r="C35" s="6" t="s">
        <v>32</v>
      </c>
      <c r="D35" s="6" t="s">
        <v>33</v>
      </c>
      <c r="E35" s="6" t="s">
        <v>31</v>
      </c>
      <c r="F35" s="6" t="s">
        <v>32</v>
      </c>
      <c r="G35" s="6" t="s">
        <v>33</v>
      </c>
      <c r="H35" s="6" t="s">
        <v>31</v>
      </c>
      <c r="I35" s="6" t="s">
        <v>32</v>
      </c>
      <c r="J35" s="6" t="s">
        <v>33</v>
      </c>
      <c r="K35" s="6" t="s">
        <v>31</v>
      </c>
      <c r="L35" s="6" t="s">
        <v>32</v>
      </c>
      <c r="M35" s="6" t="s">
        <v>33</v>
      </c>
      <c r="N35" s="6" t="s">
        <v>31</v>
      </c>
      <c r="O35" s="6" t="s">
        <v>32</v>
      </c>
      <c r="P35" s="6" t="s">
        <v>33</v>
      </c>
    </row>
    <row r="36" spans="1:16" x14ac:dyDescent="0.25">
      <c r="A36" s="26"/>
      <c r="B36" s="24"/>
      <c r="C36" s="22"/>
      <c r="D36" s="7">
        <f t="shared" ref="D36:D48" si="5">ROUNDUP(C36*B36,2)</f>
        <v>0</v>
      </c>
      <c r="E36" s="27"/>
      <c r="F36" s="22"/>
      <c r="G36" s="7">
        <f t="shared" ref="G36:G48" si="6">ROUNDUP(F36*E36,2)</f>
        <v>0</v>
      </c>
      <c r="H36" s="27"/>
      <c r="I36" s="22"/>
      <c r="J36" s="7">
        <f>ROUNDUP(I36*H36,2)</f>
        <v>0</v>
      </c>
      <c r="K36" s="27"/>
      <c r="L36" s="22"/>
      <c r="M36" s="7">
        <f t="shared" ref="M36:M48" si="7">ROUNDUP(L36*K36,2)</f>
        <v>0</v>
      </c>
      <c r="N36" s="27"/>
      <c r="O36" s="22"/>
      <c r="P36" s="7">
        <f t="shared" ref="P36:P48" si="8">ROUNDUP(O36*N36,2)</f>
        <v>0</v>
      </c>
    </row>
    <row r="37" spans="1:16" x14ac:dyDescent="0.25">
      <c r="A37" s="26"/>
      <c r="B37" s="24"/>
      <c r="C37" s="22"/>
      <c r="D37" s="7">
        <f t="shared" si="5"/>
        <v>0</v>
      </c>
      <c r="E37" s="27"/>
      <c r="F37" s="22"/>
      <c r="G37" s="7">
        <f t="shared" si="6"/>
        <v>0</v>
      </c>
      <c r="H37" s="27"/>
      <c r="I37" s="22"/>
      <c r="J37" s="7">
        <f t="shared" ref="J37:J41" si="9">ROUNDUP(I37*H37,2)</f>
        <v>0</v>
      </c>
      <c r="K37" s="27"/>
      <c r="L37" s="22"/>
      <c r="M37" s="7">
        <f>ROUNDUP(L37*K37,2)</f>
        <v>0</v>
      </c>
      <c r="N37" s="27"/>
      <c r="O37" s="22"/>
      <c r="P37" s="7">
        <f t="shared" si="8"/>
        <v>0</v>
      </c>
    </row>
    <row r="38" spans="1:16" x14ac:dyDescent="0.25">
      <c r="A38" s="26"/>
      <c r="B38" s="24"/>
      <c r="C38" s="22"/>
      <c r="D38" s="7">
        <f t="shared" si="5"/>
        <v>0</v>
      </c>
      <c r="E38" s="27"/>
      <c r="F38" s="22"/>
      <c r="G38" s="7">
        <f t="shared" si="6"/>
        <v>0</v>
      </c>
      <c r="H38" s="27"/>
      <c r="I38" s="22"/>
      <c r="J38" s="7">
        <f t="shared" si="9"/>
        <v>0</v>
      </c>
      <c r="K38" s="27"/>
      <c r="L38" s="22"/>
      <c r="M38" s="7">
        <f t="shared" si="7"/>
        <v>0</v>
      </c>
      <c r="N38" s="27"/>
      <c r="O38" s="22"/>
      <c r="P38" s="7">
        <f t="shared" si="8"/>
        <v>0</v>
      </c>
    </row>
    <row r="39" spans="1:16" x14ac:dyDescent="0.25">
      <c r="A39" s="26"/>
      <c r="B39" s="24"/>
      <c r="C39" s="22"/>
      <c r="D39" s="7">
        <f t="shared" si="5"/>
        <v>0</v>
      </c>
      <c r="E39" s="27"/>
      <c r="F39" s="22"/>
      <c r="G39" s="7">
        <f t="shared" si="6"/>
        <v>0</v>
      </c>
      <c r="H39" s="27"/>
      <c r="I39" s="22"/>
      <c r="J39" s="7">
        <f t="shared" si="9"/>
        <v>0</v>
      </c>
      <c r="K39" s="27"/>
      <c r="L39" s="22"/>
      <c r="M39" s="7">
        <f t="shared" si="7"/>
        <v>0</v>
      </c>
      <c r="N39" s="27"/>
      <c r="O39" s="22"/>
      <c r="P39" s="7">
        <f t="shared" si="8"/>
        <v>0</v>
      </c>
    </row>
    <row r="40" spans="1:16" x14ac:dyDescent="0.25">
      <c r="A40" s="26"/>
      <c r="B40" s="24"/>
      <c r="C40" s="22"/>
      <c r="D40" s="7">
        <f t="shared" si="5"/>
        <v>0</v>
      </c>
      <c r="E40" s="27"/>
      <c r="F40" s="22"/>
      <c r="G40" s="7">
        <f t="shared" si="6"/>
        <v>0</v>
      </c>
      <c r="H40" s="27"/>
      <c r="I40" s="22"/>
      <c r="J40" s="7">
        <f t="shared" si="9"/>
        <v>0</v>
      </c>
      <c r="K40" s="27"/>
      <c r="L40" s="22"/>
      <c r="M40" s="7">
        <f t="shared" si="7"/>
        <v>0</v>
      </c>
      <c r="N40" s="27"/>
      <c r="O40" s="22"/>
      <c r="P40" s="7">
        <f t="shared" si="8"/>
        <v>0</v>
      </c>
    </row>
    <row r="41" spans="1:16" x14ac:dyDescent="0.25">
      <c r="A41" s="26"/>
      <c r="B41" s="24"/>
      <c r="C41" s="22"/>
      <c r="D41" s="7">
        <f t="shared" si="5"/>
        <v>0</v>
      </c>
      <c r="E41" s="27"/>
      <c r="F41" s="22"/>
      <c r="G41" s="7">
        <f t="shared" si="6"/>
        <v>0</v>
      </c>
      <c r="H41" s="27"/>
      <c r="I41" s="22"/>
      <c r="J41" s="7">
        <f t="shared" si="9"/>
        <v>0</v>
      </c>
      <c r="K41" s="27"/>
      <c r="L41" s="22"/>
      <c r="M41" s="7">
        <f t="shared" si="7"/>
        <v>0</v>
      </c>
      <c r="N41" s="27"/>
      <c r="O41" s="22"/>
      <c r="P41" s="7">
        <f t="shared" si="8"/>
        <v>0</v>
      </c>
    </row>
    <row r="42" spans="1:16" x14ac:dyDescent="0.25">
      <c r="A42" s="26"/>
      <c r="B42" s="24"/>
      <c r="C42" s="22"/>
      <c r="D42" s="7">
        <f t="shared" si="5"/>
        <v>0</v>
      </c>
      <c r="E42" s="27"/>
      <c r="F42" s="22"/>
      <c r="G42" s="7">
        <f t="shared" si="6"/>
        <v>0</v>
      </c>
      <c r="H42" s="27"/>
      <c r="I42" s="22"/>
      <c r="J42" s="7">
        <f t="shared" ref="J42:J48" si="10">ROUNDUP(I42*H42,2)</f>
        <v>0</v>
      </c>
      <c r="K42" s="27"/>
      <c r="L42" s="22"/>
      <c r="M42" s="7">
        <f t="shared" si="7"/>
        <v>0</v>
      </c>
      <c r="N42" s="27"/>
      <c r="O42" s="22"/>
      <c r="P42" s="7">
        <f t="shared" si="8"/>
        <v>0</v>
      </c>
    </row>
    <row r="43" spans="1:16" x14ac:dyDescent="0.25">
      <c r="A43" s="26"/>
      <c r="B43" s="24"/>
      <c r="C43" s="22"/>
      <c r="D43" s="7">
        <f t="shared" si="5"/>
        <v>0</v>
      </c>
      <c r="E43" s="27"/>
      <c r="F43" s="22"/>
      <c r="G43" s="7">
        <f t="shared" si="6"/>
        <v>0</v>
      </c>
      <c r="H43" s="27"/>
      <c r="I43" s="22"/>
      <c r="J43" s="7">
        <f t="shared" si="10"/>
        <v>0</v>
      </c>
      <c r="K43" s="27"/>
      <c r="L43" s="22"/>
      <c r="M43" s="7">
        <f t="shared" si="7"/>
        <v>0</v>
      </c>
      <c r="N43" s="27"/>
      <c r="O43" s="22"/>
      <c r="P43" s="7">
        <f t="shared" si="8"/>
        <v>0</v>
      </c>
    </row>
    <row r="44" spans="1:16" x14ac:dyDescent="0.25">
      <c r="A44" s="26"/>
      <c r="B44" s="24"/>
      <c r="C44" s="22"/>
      <c r="D44" s="7">
        <f t="shared" si="5"/>
        <v>0</v>
      </c>
      <c r="E44" s="27"/>
      <c r="F44" s="22"/>
      <c r="G44" s="7">
        <f t="shared" si="6"/>
        <v>0</v>
      </c>
      <c r="H44" s="27"/>
      <c r="I44" s="22"/>
      <c r="J44" s="7">
        <f t="shared" si="10"/>
        <v>0</v>
      </c>
      <c r="K44" s="27"/>
      <c r="L44" s="22"/>
      <c r="M44" s="7">
        <f t="shared" si="7"/>
        <v>0</v>
      </c>
      <c r="N44" s="27"/>
      <c r="O44" s="22"/>
      <c r="P44" s="7">
        <f t="shared" si="8"/>
        <v>0</v>
      </c>
    </row>
    <row r="45" spans="1:16" x14ac:dyDescent="0.25">
      <c r="A45" s="26"/>
      <c r="B45" s="24"/>
      <c r="C45" s="22"/>
      <c r="D45" s="7">
        <f t="shared" si="5"/>
        <v>0</v>
      </c>
      <c r="E45" s="27"/>
      <c r="F45" s="22"/>
      <c r="G45" s="7">
        <f t="shared" si="6"/>
        <v>0</v>
      </c>
      <c r="H45" s="27"/>
      <c r="I45" s="22"/>
      <c r="J45" s="7">
        <f t="shared" si="10"/>
        <v>0</v>
      </c>
      <c r="K45" s="27"/>
      <c r="L45" s="22"/>
      <c r="M45" s="7">
        <f t="shared" si="7"/>
        <v>0</v>
      </c>
      <c r="N45" s="27"/>
      <c r="O45" s="22"/>
      <c r="P45" s="7">
        <f t="shared" si="8"/>
        <v>0</v>
      </c>
    </row>
    <row r="46" spans="1:16" x14ac:dyDescent="0.25">
      <c r="A46" s="26"/>
      <c r="B46" s="24"/>
      <c r="C46" s="22"/>
      <c r="D46" s="7">
        <f t="shared" si="5"/>
        <v>0</v>
      </c>
      <c r="E46" s="27"/>
      <c r="F46" s="22"/>
      <c r="G46" s="7">
        <f t="shared" si="6"/>
        <v>0</v>
      </c>
      <c r="H46" s="27"/>
      <c r="I46" s="22"/>
      <c r="J46" s="7">
        <f t="shared" si="10"/>
        <v>0</v>
      </c>
      <c r="K46" s="27"/>
      <c r="L46" s="22"/>
      <c r="M46" s="7">
        <f t="shared" si="7"/>
        <v>0</v>
      </c>
      <c r="N46" s="27"/>
      <c r="O46" s="22"/>
      <c r="P46" s="7">
        <f t="shared" si="8"/>
        <v>0</v>
      </c>
    </row>
    <row r="47" spans="1:16" x14ac:dyDescent="0.25">
      <c r="A47" s="26"/>
      <c r="B47" s="24"/>
      <c r="C47" s="22"/>
      <c r="D47" s="7">
        <f t="shared" si="5"/>
        <v>0</v>
      </c>
      <c r="E47" s="27"/>
      <c r="F47" s="22"/>
      <c r="G47" s="7">
        <f t="shared" si="6"/>
        <v>0</v>
      </c>
      <c r="H47" s="27"/>
      <c r="I47" s="22"/>
      <c r="J47" s="7">
        <f t="shared" si="10"/>
        <v>0</v>
      </c>
      <c r="K47" s="27"/>
      <c r="L47" s="22"/>
      <c r="M47" s="7">
        <f t="shared" si="7"/>
        <v>0</v>
      </c>
      <c r="N47" s="27"/>
      <c r="O47" s="22"/>
      <c r="P47" s="7">
        <f t="shared" si="8"/>
        <v>0</v>
      </c>
    </row>
    <row r="48" spans="1:16" x14ac:dyDescent="0.25">
      <c r="A48" s="26"/>
      <c r="B48" s="24"/>
      <c r="C48" s="22"/>
      <c r="D48" s="7">
        <f t="shared" si="5"/>
        <v>0</v>
      </c>
      <c r="E48" s="27"/>
      <c r="F48" s="22"/>
      <c r="G48" s="7">
        <f t="shared" si="6"/>
        <v>0</v>
      </c>
      <c r="H48" s="27"/>
      <c r="I48" s="22"/>
      <c r="J48" s="7">
        <f t="shared" si="10"/>
        <v>0</v>
      </c>
      <c r="K48" s="27"/>
      <c r="L48" s="22"/>
      <c r="M48" s="7">
        <f t="shared" si="7"/>
        <v>0</v>
      </c>
      <c r="N48" s="27"/>
      <c r="O48" s="22"/>
      <c r="P48" s="7">
        <f t="shared" si="8"/>
        <v>0</v>
      </c>
    </row>
    <row r="49" spans="1:16" x14ac:dyDescent="0.25">
      <c r="A49" t="s">
        <v>8</v>
      </c>
      <c r="D49" s="7">
        <f>SUM(D36:D48)</f>
        <v>0</v>
      </c>
      <c r="G49" s="7">
        <f>SUM(G36:G48)</f>
        <v>0</v>
      </c>
      <c r="J49" s="7">
        <f>SUM(J36:J48)</f>
        <v>0</v>
      </c>
      <c r="M49" s="7">
        <f>SUM(M36:M48)</f>
        <v>0</v>
      </c>
      <c r="P49" s="7">
        <f>SUM(P36:P48)</f>
        <v>0</v>
      </c>
    </row>
    <row r="51" spans="1:16" x14ac:dyDescent="0.25">
      <c r="A51" s="40" t="s">
        <v>34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1:16" x14ac:dyDescent="0.25">
      <c r="A52" s="41" t="s">
        <v>35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</row>
    <row r="53" spans="1:16" x14ac:dyDescent="0.25">
      <c r="A53" s="41" t="s">
        <v>36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</row>
    <row r="54" spans="1:16" x14ac:dyDescent="0.25">
      <c r="A54" s="41" t="s">
        <v>37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</row>
    <row r="55" spans="1:16" x14ac:dyDescent="0.25">
      <c r="A55" s="41" t="s">
        <v>38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</row>
  </sheetData>
  <sheetProtection formatCells="0" formatColumns="0" selectLockedCells="1"/>
  <mergeCells count="5">
    <mergeCell ref="B34:D34"/>
    <mergeCell ref="E34:G34"/>
    <mergeCell ref="H34:J34"/>
    <mergeCell ref="K34:M34"/>
    <mergeCell ref="N34:P34"/>
  </mergeCells>
  <pageMargins left="0.7" right="0.7" top="0.75" bottom="0.75" header="0.3" footer="0.3"/>
  <pageSetup orientation="portrait" cellComments="asDisplayed" r:id="rId1"/>
  <ignoredErrors>
    <ignoredError sqref="B8 C8:G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3" sqref="E13"/>
    </sheetView>
  </sheetViews>
  <sheetFormatPr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369849-0e84-4306-a868-403235ca8fb0" xsi:nil="true"/>
    <lcf76f155ced4ddcb4097134ff3c332f xmlns="c39c928a-28e9-448a-a085-0f0b3d5ccb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03FA91FA47B4AAD37EB1AA4BC2B1C" ma:contentTypeVersion="13" ma:contentTypeDescription="Create a new document." ma:contentTypeScope="" ma:versionID="206a08c40b8814dc45da452beb2b2615">
  <xsd:schema xmlns:xsd="http://www.w3.org/2001/XMLSchema" xmlns:xs="http://www.w3.org/2001/XMLSchema" xmlns:p="http://schemas.microsoft.com/office/2006/metadata/properties" xmlns:ns2="c39c928a-28e9-448a-a085-0f0b3d5ccbcd" xmlns:ns3="a5369849-0e84-4306-a868-403235ca8fb0" targetNamespace="http://schemas.microsoft.com/office/2006/metadata/properties" ma:root="true" ma:fieldsID="cec0aad76ba9be49308696673897ce71" ns2:_="" ns3:_="">
    <xsd:import namespace="c39c928a-28e9-448a-a085-0f0b3d5ccbcd"/>
    <xsd:import namespace="a5369849-0e84-4306-a868-403235ca8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c928a-28e9-448a-a085-0f0b3d5cc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9e25b7-0a97-41c9-a156-d5f306235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69849-0e84-4306-a868-403235ca8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7e64fac-f37b-484f-b516-eabe06026c8d}" ma:internalName="TaxCatchAll" ma:showField="CatchAllData" ma:web="a5369849-0e84-4306-a868-403235ca8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983C27-8508-4A5A-9705-916F207E0F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666A0-DD26-42B6-9EDC-F3A064A6456B}">
  <ds:schemaRefs>
    <ds:schemaRef ds:uri="http://purl.org/dc/elements/1.1/"/>
    <ds:schemaRef ds:uri="a5369849-0e84-4306-a868-403235ca8fb0"/>
    <ds:schemaRef ds:uri="http://schemas.openxmlformats.org/package/2006/metadata/core-properties"/>
    <ds:schemaRef ds:uri="http://schemas.microsoft.com/office/infopath/2007/PartnerControls"/>
    <ds:schemaRef ds:uri="c39c928a-28e9-448a-a085-0f0b3d5ccbcd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ED89B0-2A3C-40E2-ABA4-78B4646F2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c928a-28e9-448a-a085-0f0b3d5ccbcd"/>
    <ds:schemaRef ds:uri="a5369849-0e84-4306-a868-403235ca8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Submission</vt:lpstr>
      <vt:lpstr>Bid</vt:lpstr>
    </vt:vector>
  </TitlesOfParts>
  <Manager/>
  <Company>NYSOMH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Maxine Goldberg</dc:creator>
  <cp:keywords/>
  <dc:description/>
  <cp:lastModifiedBy>Luddy, Emily (OMH)</cp:lastModifiedBy>
  <cp:revision/>
  <dcterms:created xsi:type="dcterms:W3CDTF">2015-05-20T15:28:03Z</dcterms:created>
  <dcterms:modified xsi:type="dcterms:W3CDTF">2026-08-27T14:12:35Z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0x010100ADF03FA91FA47B4AAD37EB1AA4BC2B1C</vt:lpwstr>
  </property>
  <property fmtid="{D5CDD505-2E9C-101B-9397-08002B2CF9AE}" pid="3" name="MediaServiceImageTags">
    <vt:lpwstr/>
  </property>
</Properties>
</file>